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80" yWindow="0" windowWidth="5000" windowHeight="8760" activeTab="0"/>
  </bookViews>
  <sheets>
    <sheet name="Analysis" sheetId="1" r:id="rId1"/>
    <sheet name="Types of Moves" sheetId="2" r:id="rId2"/>
    <sheet name="Activity Types &amp; Stances" sheetId="3" r:id="rId3"/>
    <sheet name="Focus of Moves" sheetId="4" r:id="rId4"/>
    <sheet name="Engagement Modes" sheetId="5" r:id="rId5"/>
    <sheet name="Mini-Projects" sheetId="6" r:id="rId6"/>
    <sheet name="Themes" sheetId="7" r:id="rId7"/>
  </sheets>
  <definedNames>
    <definedName name="_xlnm.Print_Area" localSheetId="0">'Analysis'!$A$1:$T$38</definedName>
    <definedName name="_xlnm.Print_Titles" localSheetId="0">'Analysis'!$1:$2</definedName>
  </definedNames>
  <calcPr fullCalcOnLoad="1"/>
</workbook>
</file>

<file path=xl/comments1.xml><?xml version="1.0" encoding="utf-8"?>
<comments xmlns="http://schemas.openxmlformats.org/spreadsheetml/2006/main">
  <authors>
    <author>Reviewer</author>
    <author>localadmin</author>
  </authors>
  <commentList>
    <comment ref="K2" authorId="0">
      <text>
        <r>
          <rPr>
            <sz val="8"/>
            <rFont val="Tahoma"/>
            <family val="0"/>
          </rPr>
          <t xml:space="preserve">A sequence of actions that together accomplish a multi-step action.
</t>
        </r>
      </text>
    </comment>
    <comment ref="M2" authorId="0">
      <text>
        <r>
          <rPr>
            <sz val="8"/>
            <rFont val="Tahoma"/>
            <family val="0"/>
          </rPr>
          <t xml:space="preserve">The manner in which a facilitator in engaged with the participants at the time of performing an action. 
</t>
        </r>
        <r>
          <rPr>
            <b/>
            <sz val="8"/>
            <rFont val="Tahoma"/>
            <family val="2"/>
          </rPr>
          <t>Direct</t>
        </r>
        <r>
          <rPr>
            <sz val="8"/>
            <rFont val="Tahoma"/>
            <family val="0"/>
          </rPr>
          <t xml:space="preserve">: At the instigation or instruction of a participant, or in direct conversation with participant(s. 
</t>
        </r>
        <r>
          <rPr>
            <b/>
            <sz val="8"/>
            <rFont val="Tahoma"/>
            <family val="2"/>
          </rPr>
          <t>Semi-direct</t>
        </r>
        <r>
          <rPr>
            <sz val="8"/>
            <rFont val="Tahoma"/>
            <family val="0"/>
          </rPr>
          <t xml:space="preserve">: Done because of a or in response to a participant statement or action, but not at their instruction.
</t>
        </r>
        <r>
          <rPr>
            <b/>
            <sz val="8"/>
            <rFont val="Tahoma"/>
            <family val="2"/>
          </rPr>
          <t>Indirect:</t>
        </r>
        <r>
          <rPr>
            <sz val="8"/>
            <rFont val="Tahoma"/>
            <family val="0"/>
          </rPr>
          <t xml:space="preserve"> Usually a follow-up action, such as a link or clean-up, to a direct or semi-direct action.
</t>
        </r>
        <r>
          <rPr>
            <b/>
            <sz val="8"/>
            <rFont val="Tahoma"/>
            <family val="2"/>
          </rPr>
          <t>Delinked:</t>
        </r>
        <r>
          <rPr>
            <sz val="8"/>
            <rFont val="Tahoma"/>
            <family val="0"/>
          </rPr>
          <t xml:space="preserve"> Actions done not in response to anything that the participants are saying or doing.</t>
        </r>
      </text>
    </comment>
    <comment ref="L2" authorId="0">
      <text>
        <r>
          <rPr>
            <sz val="8"/>
            <rFont val="Tahoma"/>
            <family val="0"/>
          </rPr>
          <t xml:space="preserve">A long, usually indirect set of actions that accomplish a complex goal, such as moving a set of nodes into new relationships with each other on a new map. Undertaken autonmously and spontaneously, usually in 'spare time,' without consulting with participants.
</t>
        </r>
      </text>
    </comment>
    <comment ref="S2" authorId="0">
      <text>
        <r>
          <rPr>
            <sz val="8"/>
            <rFont val="Tahoma"/>
            <family val="0"/>
          </rPr>
          <t>Selected if the item focuses on the course of this session/meeting -- what to do next, how to proceed, etc.</t>
        </r>
        <r>
          <rPr>
            <sz val="8"/>
            <rFont val="Tahoma"/>
            <family val="0"/>
          </rPr>
          <t xml:space="preserve">
</t>
        </r>
      </text>
    </comment>
    <comment ref="R2" authorId="0">
      <text>
        <r>
          <rPr>
            <sz val="8"/>
            <rFont val="Tahoma"/>
            <family val="0"/>
          </rPr>
          <t xml:space="preserve">Selected if the item focuses on the technical and physical environment in which the session/meeting is taking place.
</t>
        </r>
      </text>
    </comment>
    <comment ref="Q2" authorId="0">
      <text>
        <r>
          <rPr>
            <sz val="8"/>
            <rFont val="Tahoma"/>
            <family val="0"/>
          </rPr>
          <t xml:space="preserve">Selected if the item focuses on the ostensible subject matter of the session/meeting -- what the group is there to discuss.
</t>
        </r>
      </text>
    </comment>
    <comment ref="P2" authorId="0">
      <text>
        <r>
          <rPr>
            <sz val="8"/>
            <rFont val="Tahoma"/>
            <family val="0"/>
          </rPr>
          <t xml:space="preserve">Selected if the item focuses on adding, editing, or deleting label/detail text.
</t>
        </r>
      </text>
    </comment>
    <comment ref="O2" authorId="0">
      <text>
        <r>
          <rPr>
            <sz val="8"/>
            <rFont val="Tahoma"/>
            <family val="0"/>
          </rPr>
          <t xml:space="preserve">Selected if the item focuses on manipulations of items on a Compendium screen (except in the case of text editing only)
</t>
        </r>
      </text>
    </comment>
    <comment ref="N2" authorId="0">
      <text>
        <r>
          <rPr>
            <sz val="8"/>
            <rFont val="Tahoma"/>
            <family val="0"/>
          </rPr>
          <t xml:space="preserve">Selected if the item focuses on an interaction with the participants, or as a direct result of such interaction.
</t>
        </r>
      </text>
    </comment>
    <comment ref="H2" authorId="1">
      <text>
        <r>
          <rPr>
            <b/>
            <u val="single"/>
            <sz val="8"/>
            <rFont val="Tahoma"/>
            <family val="2"/>
          </rPr>
          <t xml:space="preserve">Move Types and Subtypes </t>
        </r>
        <r>
          <rPr>
            <sz val="8"/>
            <rFont val="Tahoma"/>
            <family val="0"/>
          </rPr>
          <t xml:space="preserve">
Abandon 
Adding Nodes to Selection Set 
Create Via Transclusion 
Cursor Move 
 Cursor Move-Image Rollover Off
Cut-Multiple Nodes 
Deselect 
Detail Edit 
 Detail Edit-Adding Content
 Detail Edit-Adding Specificity
 Detail Edit-Minor Fixing
 Detail Edit-Partial Summarizing
Detail Text Select 
Display Move 
 Display Move-Looking for Content
 Display Move-Making Display Amenable
 Display Move-Setting Up
Export to XML 
Export to XML-Options Select 
Graphics Rollover Off 
Highlighting for Participant Focus 
Import File Select 
Import from XML 
Import Options 
Insert Into View from Find a Map (Transclusion Create) 
Invoke Other Tool 
 Invoke Other Tool Via Reference Node
Label Edit 
 Label Edit-Adding Content
 Label Edit-Adding Specificity
 Label Edit-Minor Cleanup
Label Select 
 Label Select-Copy
 Label Select-Paste Text
Link 
 Link-Multiple
Link Delete 
 Link Delete-Multiple
Link Select-Multiple 
List Close 
Making Display Amenable 
 Making Display Amenable - Display Move
 Making Display Amenable - Window Move
Map Arrange-Prep for Following Actions 
Map Close 
Navigate 
 Navigate Via Transclusion
 Navigate-Find a Map
 Navigate-Map Back
 Navigate-Map Close
 Navigate-Map Open
 Navigate-Window Menu
Node Close 
Node Copy 
 Node Copy-Map-Single
Node Create 
 Node Create-Answer
 Node Create-Decision
 Node Create-Map
 Node Create-Note
 Node Create-Question
Node Cut 
Node Delete 
 Node Delete-Multiple
Node Deselect 
 Node Deselect (Multiple)
Node Hover 
 Node Hover-Detail
 Node Hover-Highlighting for Participant Focus
Node Hover-Image Rollover
Node Hover-Views Indicator
Node Move 
Node Move-Arranging
Node Move-Minor Arranging
Node Move-Multiple-Arranging
Node Move-Multiple-Minor Arranging
Node Open 
Node Paste 
Node Paste-Multiple-Transclusion Create
Node Paste-Transclusion Create
Node Select 
Node Select-Multiple
Node Select-Multiple-Tree
Not in Compendium 
Opening Views 
Paste-Multiple Nodes 
Replace With Transclusion 
Return to Compendium 
Search 
Search Results Scan 
Search-Insert Into View (Transclusion Create) 
Set Deselect 
Tag-Metadata 
View Arrange 
</t>
        </r>
      </text>
    </comment>
  </commentList>
</comments>
</file>

<file path=xl/sharedStrings.xml><?xml version="1.0" encoding="utf-8"?>
<sst xmlns="http://schemas.openxmlformats.org/spreadsheetml/2006/main" count="497" uniqueCount="286">
  <si>
    <t>J2: “I’d like to ask a question, and I, J3.  help me out here, I can’t remember whether this is a deontic question or not, but that word comes to mind and I thought I’d use it for the fun of it. It has to do with the ontology that you’ve used in the nodes. Now if you could scroll up higher… I’m going to be known as the group antagonist for a moment...”</t>
  </si>
  <si>
    <r>
      <t xml:space="preserve">J: “I think that all of those are points well taken and can be, you </t>
    </r>
    <r>
      <rPr>
        <b/>
        <sz val="10"/>
        <rFont val="Arial"/>
        <family val="2"/>
      </rPr>
      <t>can massage this section up here…</t>
    </r>
    <r>
      <rPr>
        <sz val="10"/>
        <rFont val="Arial"/>
        <family val="0"/>
      </rPr>
      <t xml:space="preserve"> </t>
    </r>
    <r>
      <rPr>
        <b/>
        <sz val="10"/>
        <rFont val="Arial"/>
        <family val="2"/>
      </rPr>
      <t>but the section up here is really driving the true point for us which is down here.</t>
    </r>
    <r>
      <rPr>
        <sz val="10"/>
        <rFont val="Arial"/>
        <family val="0"/>
      </rPr>
      <t xml:space="preserve"> What are the implications for NASA and how they design everything else? </t>
    </r>
    <r>
      <rPr>
        <b/>
        <sz val="10"/>
        <rFont val="Arial"/>
        <family val="2"/>
      </rPr>
      <t>So yes I agree with all of those points up here there could be more needs, these things could be grouped underneath one another, and stuff like that. Um but where we were going with that was, all of this stuff down here,</t>
    </r>
    <r>
      <rPr>
        <sz val="10"/>
        <rFont val="Arial"/>
        <family val="0"/>
      </rPr>
      <t xml:space="preserve"> and what are the social dynamics of, say, what are the implications of having just a few people on a spacecraft versus having many. How does that impact not only the design of the mission, are you trying to do a community-building thing out in space somewhere. Um, and what are the implications of too few participants off in space for four years.” </t>
    </r>
  </si>
  <si>
    <t xml:space="preserve">M: "Yeah so I could take a NASA position. … </t>
  </si>
  <si>
    <t>A: “Yeah so …” [starts to say something but then abandons]</t>
  </si>
  <si>
    <t>Camtasia timing: 15:43-19:27</t>
  </si>
  <si>
    <t>Elapsed time: 3m44s</t>
  </si>
  <si>
    <t>Scrolls map up</t>
  </si>
  <si>
    <t>Display Move - Making Display Amenable</t>
  </si>
  <si>
    <t>[At 17:55 in the middle of M's speech, JP tree-highlights the section being discussed</t>
  </si>
  <si>
    <t>Rolled the cursor around in the lower area while he was talking, but did not highlight any other area</t>
  </si>
  <si>
    <t>Segment 2: Participant Reaction (17:34-18:37)</t>
  </si>
  <si>
    <t>Practitioners: J2.  Paulus (at computer), Anna Deliddo (facilitating). Participants: Compendium Institute 2007 participants. Session recorded at the NASA Ames Research Center, 2 May 2007</t>
  </si>
  <si>
    <t>Segment 1: J2. 's Challenge (15:44-17:34)</t>
  </si>
  <si>
    <t>Segment 3: J2. 's Move (18:37-19:23)</t>
  </si>
  <si>
    <t>Segment 1: J2. 's Challenge</t>
  </si>
  <si>
    <t>Segment 3: J2. 's Move</t>
  </si>
  <si>
    <r>
      <t>A: “The main question I want to ask you is, if you think, two main questions, the first one is which one of all this [</t>
    </r>
    <r>
      <rPr>
        <b/>
        <sz val="10"/>
        <rFont val="Arial"/>
        <family val="2"/>
      </rPr>
      <t>gesturing at the map</t>
    </r>
    <r>
      <rPr>
        <sz val="10"/>
        <rFont val="Arial"/>
        <family val="0"/>
      </rPr>
      <t>], implications, do you think are important, and which are the priority for example if you think they have to be taken in consideration or not, and then we can choose to go deep into the map and specify this kind, this different, implication, or for example, we can decide to go back, and to understand if, and why, this, uh, social implication are important, and has to be taken in consideration, so…[raises arms and lets flap to her sides] Now is the moment for your ideas [laughs].”</t>
    </r>
  </si>
  <si>
    <t>n/a (since it's an intro)</t>
  </si>
  <si>
    <t>Finishing her intro of the session, which started at 10:49. It was preceded by Eugene's intro from 8:53 to 10:49 of the Camtasia recording.</t>
  </si>
  <si>
    <t>J: “That’s Richard…”</t>
  </si>
  <si>
    <t>&lt;other participant&gt;: “And they’re all social.”</t>
  </si>
  <si>
    <t xml:space="preserve">H: "And I was going to say sexual is both leisure and social.” </t>
  </si>
  <si>
    <t>H: "It can be, but xxx"</t>
  </si>
  <si>
    <t>L:" … I'm just saying… [laughs]"</t>
  </si>
  <si>
    <t xml:space="preserve">“Yeah. OK...” </t>
  </si>
  <si>
    <r>
      <t xml:space="preserve">L: "Well isn’t the larger question how, how we have whatever a normal life is, on, on earth, and it usually involves, you know </t>
    </r>
    <r>
      <rPr>
        <b/>
        <sz val="10"/>
        <rFont val="Arial"/>
        <family val="2"/>
      </rPr>
      <t>you might as well add</t>
    </r>
    <r>
      <rPr>
        <sz val="10"/>
        <rFont val="Arial"/>
        <family val="0"/>
      </rPr>
      <t xml:space="preserve"> [emph added] psychological needs, I mean what happens when we’re separated from just dirt, or earth, or plants, for three years and so we have whatever is quote unquote normal human existence, and and basically how careful are we transfer that normal human existence to a three year space travel, and, y’know. </t>
    </r>
  </si>
  <si>
    <t>A.    “OK, …”</t>
  </si>
  <si>
    <t>A: (simultaneous with “and” above) “Yeah. Yeah well…”</t>
  </si>
  <si>
    <r>
      <t xml:space="preserve">M: "Well I I would say it’s perfectly fine not to have a, the correct ontology. It is just that </t>
    </r>
    <r>
      <rPr>
        <b/>
        <sz val="10"/>
        <rFont val="Arial"/>
        <family val="2"/>
      </rPr>
      <t>they uh have a position</t>
    </r>
    <r>
      <rPr>
        <sz val="10"/>
        <rFont val="Arial"/>
        <family val="0"/>
      </rPr>
      <t xml:space="preserve">, about needs are sexual needs, and so that means needs to have sexual contact, sexual physical contact, and the needs to be social in terms of having a party, or just being together, or y’know just in close proximity, but not, not having sex. Right? And then, leisure being listening to music, uh, reading a book, y’know, so if you categorize them in that way, </t>
    </r>
    <r>
      <rPr>
        <b/>
        <sz val="10"/>
        <rFont val="Arial"/>
        <family val="2"/>
      </rPr>
      <t>it’s fine to have them separate</t>
    </r>
    <r>
      <rPr>
        <sz val="10"/>
        <rFont val="Arial"/>
        <family val="0"/>
      </rPr>
      <t xml:space="preserve">.” </t>
    </r>
  </si>
  <si>
    <r>
      <t xml:space="preserve">J2: (1:00:03) “But we have to be careful here we’re in polite company here. The point is that [laughter, other conversation] (1:00:09) I’m choosing my words here very carefully. The thing is that that I see sexual as being bifurcated into both the procreation, and the leisure [gesturing to indicate the relationship he sees between the two concepts]. Now those two can go together as well, but I’m saying they really are two branches of, of, of the nature of sexuality and sexual practices and so forth, and </t>
    </r>
    <r>
      <rPr>
        <b/>
        <sz val="10"/>
        <rFont val="Arial"/>
        <family val="2"/>
      </rPr>
      <t>I’m just having trouble seeing sexual and leisure so far apart in your map.”</t>
    </r>
  </si>
  <si>
    <t xml:space="preserve">L: “And I don’t think sexual has to be social or leisure.” </t>
  </si>
  <si>
    <r>
      <t xml:space="preserve">J2: "So, so, … yeah! </t>
    </r>
    <r>
      <rPr>
        <b/>
        <sz val="10"/>
        <rFont val="Arial"/>
        <family val="2"/>
      </rPr>
      <t>So the point is [still gesturing at screen] is that</t>
    </r>
    <r>
      <rPr>
        <sz val="10"/>
        <rFont val="Arial"/>
        <family val="0"/>
      </rPr>
      <t>”</t>
    </r>
  </si>
  <si>
    <r>
      <t xml:space="preserve">J2: "so it’s caused a sort of cognitive dissonance (59:28) </t>
    </r>
    <r>
      <rPr>
        <b/>
        <sz val="10"/>
        <rFont val="Arial"/>
        <family val="2"/>
      </rPr>
      <t xml:space="preserve">looking at your map [gestures at screen] </t>
    </r>
    <r>
      <rPr>
        <sz val="10"/>
        <rFont val="Arial"/>
        <family val="0"/>
      </rPr>
      <t xml:space="preserve">… so I’ve, I feel like arguing with you about that.” </t>
    </r>
  </si>
  <si>
    <r>
      <t xml:space="preserve">J2: “I’m going to take a little of his thunder, so, so you said needs and then you said sexual social and leisure, and I just have this sense that sexual and leisure are, are fairly closely aligned as in related to each other in some sense sub-class super-class, or,  </t>
    </r>
    <r>
      <rPr>
        <b/>
        <sz val="10"/>
        <rFont val="Arial"/>
        <family val="2"/>
      </rPr>
      <t>they don’t belong separate</t>
    </r>
    <r>
      <rPr>
        <sz val="10"/>
        <rFont val="Arial"/>
        <family val="0"/>
      </rPr>
      <t xml:space="preserve"> in, in my view…”</t>
    </r>
  </si>
  <si>
    <t>Node Copy</t>
  </si>
  <si>
    <t>Display Move-Making Display Amenable</t>
  </si>
  <si>
    <t>Label Edit-Adding Content</t>
  </si>
  <si>
    <t>Move Type</t>
  </si>
  <si>
    <t>Practitioner Action</t>
  </si>
  <si>
    <t>Practitioner Statement</t>
  </si>
  <si>
    <t>Participant Statement</t>
  </si>
  <si>
    <t>Response / Engagement Mode</t>
  </si>
  <si>
    <t>Verbal Statement/Announcement</t>
  </si>
  <si>
    <t>Verbal Query</t>
  </si>
  <si>
    <t>Verbal Narration</t>
  </si>
  <si>
    <t>Verbal ???</t>
  </si>
  <si>
    <t>x</t>
  </si>
  <si>
    <t>Type of Move</t>
  </si>
  <si>
    <t>Aside</t>
  </si>
  <si>
    <t>Change Type</t>
  </si>
  <si>
    <t>Map Arrange</t>
  </si>
  <si>
    <t>Navigate-List Open</t>
  </si>
  <si>
    <t>Cursor Move-Placement for Next Move</t>
  </si>
  <si>
    <t>Node Open - Graphic</t>
  </si>
  <si>
    <t>Not In Compendium</t>
  </si>
  <si>
    <t>Screenshot</t>
  </si>
  <si>
    <t xml:space="preserve">Last run: </t>
  </si>
  <si>
    <t>End of episode</t>
  </si>
  <si>
    <t>Segment 2: Participant Reaction</t>
  </si>
  <si>
    <t>[This could have been a good moment to recraft the map, or try an alternative mapping]</t>
  </si>
  <si>
    <t>“So do you think that there are some other kind of leisure that can be considered part of …”</t>
  </si>
  <si>
    <t>There’re other kinds of leisure as well …”</t>
  </si>
  <si>
    <t>[Said as if she was going to do some facilitation or direction, but yields to the next participant statement]</t>
  </si>
  <si>
    <t>This could have been captured on the map as clarifications of the nodes, either as linked nodes or in the detail of each. What I want to do is somehow characterize that there were many opportunities for things that could/should’ve been mapped, opportunities to have engaged the group in the mapping of these challenges and suggestions – that those were (or could’ve been) cues for the mapper or facilitator to do so, but they were missed, with no alternative strategy followed except the surfing of the verbal conversation]</t>
  </si>
  <si>
    <t>[Talks about the map, even directs attention to different parts, but actually deflects the participants from engaging with changing the map, and also deflects the suggestions and changes that the participants were making; tries to get the group back on his/Group 2’s desired agenda]</t>
  </si>
  <si>
    <t>Invoke Other Tool Via Reference Node</t>
  </si>
  <si>
    <t>List Close</t>
  </si>
  <si>
    <t>Semi-Direct</t>
  </si>
  <si>
    <t>Node Delete-Multiple</t>
  </si>
  <si>
    <t>Node Delete</t>
  </si>
  <si>
    <t>Tag-Metadata</t>
  </si>
  <si>
    <t>Navigate-Map Close</t>
  </si>
  <si>
    <t>Label Edit-Minor Cleanup</t>
  </si>
  <si>
    <t>Tool evolution</t>
  </si>
  <si>
    <t>RST process</t>
  </si>
  <si>
    <t>Methodologies, RST-crew</t>
  </si>
  <si>
    <t>Theme</t>
  </si>
  <si>
    <t>Tech environment</t>
  </si>
  <si>
    <t>Navigating back to right place</t>
  </si>
  <si>
    <t>Making Display Amenable - Window Move</t>
  </si>
  <si>
    <t>Making Display Amenable - Display Move</t>
  </si>
  <si>
    <t>RST Process</t>
  </si>
  <si>
    <t>RST-crew</t>
  </si>
  <si>
    <t>RST-crew, tool evolution</t>
  </si>
  <si>
    <t>Node Create-Decision</t>
  </si>
  <si>
    <t>Node Create-Question</t>
  </si>
  <si>
    <t>Label Edit-Adding Specificity</t>
  </si>
  <si>
    <t>Node Open</t>
  </si>
  <si>
    <t>Detail Edit</t>
  </si>
  <si>
    <t>Label Edit</t>
  </si>
  <si>
    <t>RST processes, RST-crew</t>
  </si>
  <si>
    <t>RST processes and methodologies</t>
  </si>
  <si>
    <t>Practitioner</t>
  </si>
  <si>
    <t>Active: Navigation</t>
  </si>
  <si>
    <t>Activity Type/Stance</t>
  </si>
  <si>
    <t>Stance</t>
  </si>
  <si>
    <t>Knowledge Navigator</t>
  </si>
  <si>
    <t>Facilitator</t>
  </si>
  <si>
    <t>Participant</t>
  </si>
  <si>
    <t>Editor</t>
  </si>
  <si>
    <t>Technical Expert</t>
  </si>
  <si>
    <t>Instances</t>
  </si>
  <si>
    <t>Activity Type</t>
  </si>
  <si>
    <t>Refining</t>
  </si>
  <si>
    <t>Creating: Capturing and Refining</t>
  </si>
  <si>
    <t>Navigating</t>
  </si>
  <si>
    <t>Retrieving</t>
  </si>
  <si>
    <t>Showing: at Participant Direction</t>
  </si>
  <si>
    <t>Process Checking</t>
  </si>
  <si>
    <t>Showing: Prospective</t>
  </si>
  <si>
    <t>Creating: Co-Inquiry</t>
  </si>
  <si>
    <t>Creating: Setting Up Structure</t>
  </si>
  <si>
    <t>Searching: Co-Inquiry</t>
  </si>
  <si>
    <t>Creating and Refining</t>
  </si>
  <si>
    <t>Explaining</t>
  </si>
  <si>
    <t>Navigating: at Participant Direction</t>
  </si>
  <si>
    <t>Diagnosing</t>
  </si>
  <si>
    <t>Fixing: At Participant Direction</t>
  </si>
  <si>
    <t>Fixing: Autonomous</t>
  </si>
  <si>
    <t>Searching: at Participant Direction</t>
  </si>
  <si>
    <t>Verbal Moves</t>
  </si>
  <si>
    <t>Acknowledgement</t>
  </si>
  <si>
    <t>Helpful Comment</t>
  </si>
  <si>
    <t>Exclamation</t>
  </si>
  <si>
    <t>Engagement Mode</t>
  </si>
  <si>
    <t>Tool evolution, RST process</t>
  </si>
  <si>
    <t>Detail Edit-Minor Fixing</t>
  </si>
  <si>
    <t>Node Hover-Views Indicator</t>
  </si>
  <si>
    <t>Map Close</t>
  </si>
  <si>
    <t>Node Create-Map</t>
  </si>
  <si>
    <t>Node Create-Answer</t>
  </si>
  <si>
    <t>Node Select</t>
  </si>
  <si>
    <t>Node Hover-Image Rollover</t>
  </si>
  <si>
    <t>Cursor Move-Image Rollover Off</t>
  </si>
  <si>
    <t>Tech env</t>
  </si>
  <si>
    <t>Node Paste-Multiple-Transclusion Create</t>
  </si>
  <si>
    <t>Node Select-Multiple</t>
  </si>
  <si>
    <t>Link Select-Multiple</t>
  </si>
  <si>
    <t>Node Select-Multiple-Tree</t>
  </si>
  <si>
    <t>Node Move-Multiple-Arranging</t>
  </si>
  <si>
    <t>Highlighting for Participant Focus</t>
  </si>
  <si>
    <t>Node Hover-Highlighting for Participant Focus</t>
  </si>
  <si>
    <t>End</t>
  </si>
  <si>
    <t>Display Move-Looking for Content</t>
  </si>
  <si>
    <t>Node Hover-Detail</t>
  </si>
  <si>
    <t>Methodologies</t>
  </si>
  <si>
    <t>RST-crew, RST processes</t>
  </si>
  <si>
    <t>Time</t>
  </si>
  <si>
    <t>Notes</t>
  </si>
  <si>
    <t>Search Results Scan</t>
  </si>
  <si>
    <t>Search-Insert Into View (Transclusion Create)</t>
  </si>
  <si>
    <t>Navigate-Find a Map</t>
  </si>
  <si>
    <t>Insert Into View from Find a Map (Transclusion Create)</t>
  </si>
  <si>
    <t>Set Deselect</t>
  </si>
  <si>
    <t>Node Close</t>
  </si>
  <si>
    <t>Deselect</t>
  </si>
  <si>
    <t>Replace With Transclusion</t>
  </si>
  <si>
    <t>Create Via Transclusion</t>
  </si>
  <si>
    <t>Node Move</t>
  </si>
  <si>
    <t>Opening Views</t>
  </si>
  <si>
    <t>Navigate Via Transclusion</t>
  </si>
  <si>
    <t>Display Move</t>
  </si>
  <si>
    <t>Abandon</t>
  </si>
  <si>
    <t>Return to Compendium</t>
  </si>
  <si>
    <t>Navigate-Map Back</t>
  </si>
  <si>
    <t>Indirect</t>
  </si>
  <si>
    <t>Node Copy-Map-Single</t>
  </si>
  <si>
    <t>Cut-Multiple Nodes</t>
  </si>
  <si>
    <t>Detail Edit-Adding Content</t>
  </si>
  <si>
    <t>Tag Creation</t>
  </si>
  <si>
    <t>Link Creation/Deletion</t>
  </si>
  <si>
    <t>Node Creation/Deletion</t>
  </si>
  <si>
    <t>New Nodes Created</t>
  </si>
  <si>
    <t>Moves in Mini-Projects</t>
  </si>
  <si>
    <t>Total</t>
  </si>
  <si>
    <t>Mini-Projects</t>
  </si>
  <si>
    <t>Dealing with the tech environment</t>
  </si>
  <si>
    <t>Partial/Unclear</t>
  </si>
  <si>
    <t>Participant Engagement with Map</t>
  </si>
  <si>
    <t>Active: Text</t>
  </si>
  <si>
    <t>Detail Edit-Partial Summarizing</t>
  </si>
  <si>
    <t>Label Select</t>
  </si>
  <si>
    <t>Node Deselect</t>
  </si>
  <si>
    <t>Not in Compendium</t>
  </si>
  <si>
    <t>Node Hover</t>
  </si>
  <si>
    <t>Cursor Move</t>
  </si>
  <si>
    <t>Invoke Other Tool</t>
  </si>
  <si>
    <t>RST-Crew</t>
  </si>
  <si>
    <t>Process Checking / Facilitator</t>
  </si>
  <si>
    <t>Technical environment</t>
  </si>
  <si>
    <t>RST processes</t>
  </si>
  <si>
    <t>RST process, Tool evolution</t>
  </si>
  <si>
    <t>Focus</t>
  </si>
  <si>
    <t>Maps</t>
  </si>
  <si>
    <t>Subject matter</t>
  </si>
  <si>
    <t>Surroundings</t>
  </si>
  <si>
    <t>Process</t>
  </si>
  <si>
    <t>Text</t>
  </si>
  <si>
    <t>Participants</t>
  </si>
  <si>
    <t>Direct</t>
  </si>
  <si>
    <t>RST process; RST-Crew</t>
  </si>
  <si>
    <t>Detail Text Select</t>
  </si>
  <si>
    <t>Label Select-Paste Text</t>
  </si>
  <si>
    <t>Link Delete-Multiple</t>
  </si>
  <si>
    <t>Adding Nodes to Selection Set</t>
  </si>
  <si>
    <t>Node Move-Multiple-Minor Arranging</t>
  </si>
  <si>
    <t>Node Paste-Transclusion Create</t>
  </si>
  <si>
    <t>Node Cut</t>
  </si>
  <si>
    <t>Node Deselect (Multiple)</t>
  </si>
  <si>
    <t>View Arrange</t>
  </si>
  <si>
    <t>Search</t>
  </si>
  <si>
    <t>Graphics Rollover Off</t>
  </si>
  <si>
    <t>Import from XML</t>
  </si>
  <si>
    <t>Import Options</t>
  </si>
  <si>
    <t>Import File Select</t>
  </si>
  <si>
    <t>Navigate-Window Menu</t>
  </si>
  <si>
    <t>Map Arrange-Prep for Following Actions</t>
  </si>
  <si>
    <t>RST Processes</t>
  </si>
  <si>
    <t>Tool use</t>
  </si>
  <si>
    <t>Export to XML</t>
  </si>
  <si>
    <t>Export to XML-Options Select</t>
  </si>
  <si>
    <t>Delinked</t>
  </si>
  <si>
    <t>RST-crew, methodologies</t>
  </si>
  <si>
    <t>Active: Structure</t>
  </si>
  <si>
    <t>Active: Validation</t>
  </si>
  <si>
    <t>Compound Move</t>
  </si>
  <si>
    <t>Mini-Project</t>
  </si>
  <si>
    <t>Navigate-Map Open</t>
  </si>
  <si>
    <t>Node Move-Arranging</t>
  </si>
  <si>
    <t>Link</t>
  </si>
  <si>
    <t>Link Delete</t>
  </si>
  <si>
    <t>Node Move-Minor Arranging</t>
  </si>
  <si>
    <t>Resize window</t>
  </si>
  <si>
    <t>Node Deselect-Multiple</t>
  </si>
  <si>
    <t>Node Select - Highlighting for Participant Focus</t>
  </si>
  <si>
    <t>Making Display Amenable</t>
  </si>
  <si>
    <t>Move Types and Subtypes</t>
  </si>
  <si>
    <t>Navigate</t>
  </si>
  <si>
    <t>Node Create</t>
  </si>
  <si>
    <t>Node Paste</t>
  </si>
  <si>
    <t>Activity Types and Subtypes</t>
  </si>
  <si>
    <t>Creating</t>
  </si>
  <si>
    <t>Fixing</t>
  </si>
  <si>
    <t>Searching</t>
  </si>
  <si>
    <t>Showing</t>
  </si>
  <si>
    <t>Themes</t>
  </si>
  <si>
    <t>Paste-Multiple Nodes</t>
  </si>
  <si>
    <t>Link-Multiple</t>
  </si>
  <si>
    <t>Display Move-Setting Up</t>
  </si>
  <si>
    <t>Node Create-Note</t>
  </si>
  <si>
    <t>Geology vs biology</t>
  </si>
  <si>
    <t>Detail Edit-Adding Specificity</t>
  </si>
  <si>
    <t>Creating: Setting Up Structure / Knowledge Navigator</t>
  </si>
  <si>
    <t>Showing: Prospective / Knowledge Navigator</t>
  </si>
  <si>
    <t>Creating: Capturing and Refining / Facilitator</t>
  </si>
  <si>
    <t>Fixing: At Participant Direction / Facilitator</t>
  </si>
  <si>
    <t>Fixing: Autonomous / Editor</t>
  </si>
  <si>
    <t>Diagnosing / Technical Expert</t>
  </si>
  <si>
    <t>Showing: Prospective / Facilitator</t>
  </si>
  <si>
    <t>Retrieving / Knowledge Navigator</t>
  </si>
  <si>
    <t>Navigating / Knowledge Navigator</t>
  </si>
  <si>
    <t>Refining / Knowledge Navigator</t>
  </si>
  <si>
    <t>Showing: at Participant Direction / Facilitator</t>
  </si>
  <si>
    <t>Cursor Move-Hover for Participant…</t>
  </si>
  <si>
    <t>Highlight for Participant Focus</t>
  </si>
  <si>
    <t>Refining / Editor</t>
  </si>
  <si>
    <t>Navigating / Facilitator</t>
  </si>
  <si>
    <t>Navigating / Technical Expert</t>
  </si>
  <si>
    <t>Navigating: at Participant Direction / Facilitator</t>
  </si>
  <si>
    <t>Creating: Co-Inquiry / Participant</t>
  </si>
  <si>
    <t>Searching: Co-Inquiry / Participant</t>
  </si>
  <si>
    <t>Describing</t>
  </si>
  <si>
    <t>Setting the Stage</t>
  </si>
  <si>
    <t>Searching: Co-Inquiry / Knowledge Navigator</t>
  </si>
  <si>
    <t>Refining / Participant</t>
  </si>
  <si>
    <t>Explaining / Knowledge Navigator</t>
  </si>
  <si>
    <t>Searching: at Participant Direction / Facilitator</t>
  </si>
  <si>
    <t>Creating and Refining: Knowledge Navigator</t>
  </si>
  <si>
    <t>Refining / Facilitator</t>
  </si>
  <si>
    <t>Creating / Knowledge Navigator</t>
  </si>
  <si>
    <t>Dialoging / Participant</t>
  </si>
  <si>
    <t>Creating: Co-Inquiry / Facilitator</t>
  </si>
  <si>
    <t>Searching at Participant Direction / Knowledge Navigator</t>
  </si>
  <si>
    <t>Dialoging / Participant (while simultaneously still Retrieving / Knowledge Navigator)</t>
  </si>
  <si>
    <t>Label Select-Copy</t>
  </si>
  <si>
    <t>Start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</si>
</sst>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409]h:mm:ss\ AM/PM"/>
    <numFmt numFmtId="172" formatCode="[$€-2]\ #,##0.00_);[Red]\([$€-2]\ #,##0.00\)"/>
    <numFmt numFmtId="173" formatCode="0%"/>
    <numFmt numFmtId="174" formatCode="General"/>
  </numFmts>
  <fonts count="42">
    <font>
      <sz val="10"/>
      <name val="Arial"/>
      <family val="0"/>
    </font>
    <font>
      <b/>
      <sz val="10"/>
      <name val="Arial"/>
      <family val="2"/>
    </font>
    <font>
      <sz val="8"/>
      <name val="Tahoma"/>
      <family val="0"/>
    </font>
    <font>
      <b/>
      <sz val="8"/>
      <name val="Tahoma"/>
      <family val="2"/>
    </font>
    <font>
      <sz val="20"/>
      <name val="Arial"/>
      <family val="2"/>
    </font>
    <font>
      <u val="single"/>
      <sz val="10"/>
      <name val="Arial"/>
      <family val="2"/>
    </font>
    <font>
      <u val="single"/>
      <sz val="10"/>
      <color indexed="12"/>
      <name val="Arial"/>
      <family val="0"/>
    </font>
    <font>
      <u val="single"/>
      <sz val="10"/>
      <color indexed="36"/>
      <name val="Arial"/>
      <family val="0"/>
    </font>
    <font>
      <b/>
      <u val="single"/>
      <sz val="8"/>
      <name val="Tahoma"/>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0"/>
    </font>
    <font>
      <b/>
      <sz val="8"/>
      <color indexed="8"/>
      <name val="Arial"/>
      <family val="0"/>
    </font>
    <font>
      <sz val="7.35"/>
      <color indexed="8"/>
      <name val="Arial"/>
      <family val="0"/>
    </font>
    <font>
      <sz val="9.25"/>
      <color indexed="8"/>
      <name val="Arial"/>
      <family val="0"/>
    </font>
    <font>
      <sz val="4.5"/>
      <color indexed="8"/>
      <name val="Arial"/>
      <family val="0"/>
    </font>
    <font>
      <b/>
      <sz val="11"/>
      <color indexed="8"/>
      <name val="Arial"/>
      <family val="0"/>
    </font>
    <font>
      <b/>
      <sz val="8.75"/>
      <color indexed="8"/>
      <name val="Arial"/>
      <family val="0"/>
    </font>
    <font>
      <sz val="12"/>
      <color indexed="8"/>
      <name val="Arial"/>
      <family val="0"/>
    </font>
    <font>
      <b/>
      <sz val="14.25"/>
      <color indexed="8"/>
      <name val="Arial"/>
      <family val="0"/>
    </font>
    <font>
      <sz val="10.25"/>
      <color indexed="8"/>
      <name val="Arial"/>
      <family val="0"/>
    </font>
    <font>
      <b/>
      <sz val="12"/>
      <color indexed="8"/>
      <name val="Arial"/>
      <family val="0"/>
    </font>
    <font>
      <sz val="8.5"/>
      <color indexed="8"/>
      <name val="Arial"/>
      <family val="0"/>
    </font>
    <font>
      <b/>
      <sz val="10.25"/>
      <color indexed="8"/>
      <name val="Arial"/>
      <family val="0"/>
    </font>
    <font>
      <b/>
      <sz val="15"/>
      <color indexed="8"/>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4">
    <xf numFmtId="0" fontId="0" fillId="0" borderId="0" xfId="0" applyAlignment="1">
      <alignment/>
    </xf>
    <xf numFmtId="0" fontId="0" fillId="0" borderId="0" xfId="0" applyAlignment="1">
      <alignment wrapText="1"/>
    </xf>
    <xf numFmtId="0" fontId="0" fillId="0" borderId="0" xfId="0" applyAlignment="1">
      <alignment/>
    </xf>
    <xf numFmtId="0" fontId="0" fillId="24" borderId="0" xfId="0" applyFill="1" applyAlignment="1">
      <alignment/>
    </xf>
    <xf numFmtId="0" fontId="1" fillId="24" borderId="0" xfId="0" applyFont="1" applyFill="1" applyAlignment="1">
      <alignment horizontal="center"/>
    </xf>
    <xf numFmtId="0" fontId="1" fillId="24" borderId="0" xfId="0" applyFont="1" applyFill="1" applyAlignment="1">
      <alignment horizontal="center" wrapText="1"/>
    </xf>
    <xf numFmtId="0" fontId="0" fillId="0" borderId="10" xfId="0" applyBorder="1" applyAlignment="1">
      <alignment wrapText="1"/>
    </xf>
    <xf numFmtId="0" fontId="4" fillId="0" borderId="0" xfId="0" applyFont="1" applyAlignment="1">
      <alignment/>
    </xf>
    <xf numFmtId="0" fontId="0" fillId="0" borderId="0" xfId="0" applyAlignment="1">
      <alignment horizontal="center"/>
    </xf>
    <xf numFmtId="0" fontId="0" fillId="24" borderId="0" xfId="0" applyFill="1" applyAlignment="1">
      <alignment horizontal="center"/>
    </xf>
    <xf numFmtId="0" fontId="1" fillId="0" borderId="11" xfId="0" applyFont="1" applyBorder="1" applyAlignment="1">
      <alignment horizontal="center" textRotation="180" wrapText="1"/>
    </xf>
    <xf numFmtId="0" fontId="1" fillId="0" borderId="12" xfId="0" applyFont="1" applyBorder="1" applyAlignment="1">
      <alignment horizontal="center" textRotation="180" wrapText="1"/>
    </xf>
    <xf numFmtId="0" fontId="0" fillId="24" borderId="13" xfId="0" applyFill="1" applyBorder="1" applyAlignment="1">
      <alignment horizontal="center"/>
    </xf>
    <xf numFmtId="0" fontId="0" fillId="0" borderId="13" xfId="0" applyBorder="1" applyAlignment="1">
      <alignment horizontal="center"/>
    </xf>
    <xf numFmtId="0" fontId="1" fillId="24" borderId="13" xfId="0" applyFont="1" applyFill="1" applyBorder="1" applyAlignment="1">
      <alignment horizontal="center" wrapText="1"/>
    </xf>
    <xf numFmtId="0" fontId="0" fillId="0" borderId="13" xfId="0" applyBorder="1" applyAlignment="1">
      <alignment wrapText="1"/>
    </xf>
    <xf numFmtId="0" fontId="0" fillId="24" borderId="13" xfId="0" applyFill="1" applyBorder="1" applyAlignment="1">
      <alignment wrapText="1"/>
    </xf>
    <xf numFmtId="0" fontId="0" fillId="0" borderId="13" xfId="0" applyBorder="1" applyAlignment="1">
      <alignment/>
    </xf>
    <xf numFmtId="0" fontId="0" fillId="24" borderId="13" xfId="0" applyFill="1" applyBorder="1" applyAlignment="1">
      <alignment/>
    </xf>
    <xf numFmtId="0" fontId="1" fillId="0" borderId="14" xfId="0" applyFont="1" applyBorder="1" applyAlignment="1">
      <alignment horizontal="center"/>
    </xf>
    <xf numFmtId="0" fontId="1" fillId="0" borderId="15" xfId="0" applyFont="1" applyBorder="1" applyAlignment="1">
      <alignment horizontal="center" wrapText="1"/>
    </xf>
    <xf numFmtId="0" fontId="1" fillId="0" borderId="14" xfId="0" applyFont="1" applyBorder="1" applyAlignment="1">
      <alignment horizontal="center" wrapText="1"/>
    </xf>
    <xf numFmtId="0" fontId="1" fillId="0" borderId="16" xfId="0" applyFont="1" applyBorder="1" applyAlignment="1">
      <alignment horizontal="center" textRotation="180" wrapText="1"/>
    </xf>
    <xf numFmtId="0" fontId="1" fillId="0" borderId="14" xfId="0" applyFont="1" applyBorder="1" applyAlignment="1">
      <alignment horizontal="center" textRotation="180" wrapText="1"/>
    </xf>
    <xf numFmtId="0" fontId="1" fillId="0" borderId="16" xfId="0" applyFont="1" applyBorder="1" applyAlignment="1">
      <alignment horizontal="center" wrapText="1"/>
    </xf>
    <xf numFmtId="46" fontId="0" fillId="0" borderId="0" xfId="0" applyNumberFormat="1" applyAlignment="1">
      <alignment/>
    </xf>
    <xf numFmtId="46" fontId="1" fillId="0" borderId="17" xfId="0" applyNumberFormat="1" applyFont="1" applyBorder="1" applyAlignment="1">
      <alignment horizontal="center"/>
    </xf>
    <xf numFmtId="46" fontId="1" fillId="24" borderId="0" xfId="0" applyNumberFormat="1" applyFont="1" applyFill="1" applyAlignment="1">
      <alignment horizontal="center"/>
    </xf>
    <xf numFmtId="0" fontId="0" fillId="0" borderId="0" xfId="0" applyBorder="1" applyAlignment="1">
      <alignment wrapText="1"/>
    </xf>
    <xf numFmtId="0" fontId="0" fillId="0" borderId="13" xfId="0" applyFill="1" applyBorder="1" applyAlignment="1">
      <alignment wrapText="1"/>
    </xf>
    <xf numFmtId="0" fontId="5" fillId="0" borderId="0" xfId="0" applyFont="1" applyAlignment="1">
      <alignment/>
    </xf>
    <xf numFmtId="0" fontId="1" fillId="0" borderId="0" xfId="0" applyFont="1" applyAlignment="1">
      <alignment/>
    </xf>
    <xf numFmtId="0" fontId="0" fillId="0" borderId="16" xfId="0" applyBorder="1" applyAlignment="1">
      <alignment wrapText="1"/>
    </xf>
    <xf numFmtId="0" fontId="1" fillId="0" borderId="13" xfId="0" applyFont="1" applyBorder="1" applyAlignment="1">
      <alignment horizontal="center" wrapText="1"/>
    </xf>
    <xf numFmtId="46" fontId="1" fillId="0" borderId="0" xfId="0" applyNumberFormat="1" applyFont="1" applyBorder="1" applyAlignment="1">
      <alignment horizontal="center"/>
    </xf>
    <xf numFmtId="0" fontId="1" fillId="0" borderId="0" xfId="0" applyFont="1" applyBorder="1" applyAlignment="1">
      <alignment horizontal="center" wrapText="1"/>
    </xf>
    <xf numFmtId="0" fontId="1" fillId="0" borderId="10" xfId="0" applyFont="1" applyBorder="1" applyAlignment="1">
      <alignment horizontal="center" wrapText="1"/>
    </xf>
    <xf numFmtId="0" fontId="1" fillId="0" borderId="13" xfId="0" applyFont="1" applyBorder="1" applyAlignment="1">
      <alignment horizontal="center" textRotation="180" wrapText="1"/>
    </xf>
    <xf numFmtId="0" fontId="1" fillId="0" borderId="0" xfId="0" applyFont="1" applyBorder="1" applyAlignment="1">
      <alignment horizontal="center" textRotation="180" wrapText="1"/>
    </xf>
    <xf numFmtId="0" fontId="0" fillId="0" borderId="0" xfId="0" applyFont="1" applyBorder="1" applyAlignment="1">
      <alignment horizontal="left"/>
    </xf>
    <xf numFmtId="46" fontId="1" fillId="0" borderId="0" xfId="0" applyNumberFormat="1" applyFont="1" applyFill="1" applyAlignment="1">
      <alignment horizontal="center"/>
    </xf>
    <xf numFmtId="0" fontId="1" fillId="0" borderId="0" xfId="0" applyFont="1" applyFill="1" applyAlignment="1">
      <alignment horizontal="center"/>
    </xf>
    <xf numFmtId="0" fontId="1" fillId="0" borderId="0" xfId="0" applyFont="1" applyFill="1" applyAlignment="1">
      <alignment horizontal="center" wrapText="1"/>
    </xf>
    <xf numFmtId="0" fontId="0" fillId="0" borderId="13" xfId="0" applyFill="1" applyBorder="1" applyAlignment="1">
      <alignment/>
    </xf>
    <xf numFmtId="0" fontId="0" fillId="0" borderId="0" xfId="0" applyFill="1" applyAlignment="1">
      <alignment/>
    </xf>
    <xf numFmtId="0" fontId="1" fillId="0" borderId="13" xfId="0" applyFont="1" applyFill="1" applyBorder="1" applyAlignment="1">
      <alignment horizontal="center" wrapText="1"/>
    </xf>
    <xf numFmtId="0" fontId="0" fillId="0" borderId="13" xfId="0" applyFill="1" applyBorder="1" applyAlignment="1">
      <alignment horizontal="center"/>
    </xf>
    <xf numFmtId="0" fontId="0" fillId="0" borderId="0" xfId="0" applyFill="1" applyAlignment="1">
      <alignment horizontal="center"/>
    </xf>
    <xf numFmtId="46" fontId="0" fillId="0" borderId="0" xfId="0" applyNumberFormat="1" applyFont="1" applyFill="1" applyAlignment="1">
      <alignment horizontal="left"/>
    </xf>
    <xf numFmtId="0" fontId="0" fillId="0" borderId="10" xfId="0" applyFont="1" applyFill="1" applyBorder="1" applyAlignment="1">
      <alignment horizontal="left" wrapText="1"/>
    </xf>
    <xf numFmtId="0" fontId="5" fillId="0" borderId="0" xfId="0" applyFont="1" applyAlignment="1">
      <alignment/>
    </xf>
    <xf numFmtId="0" fontId="0" fillId="0" borderId="13" xfId="0" applyFont="1" applyFill="1" applyBorder="1" applyAlignment="1">
      <alignment horizontal="left" wrapText="1"/>
    </xf>
    <xf numFmtId="0" fontId="0" fillId="0" borderId="10" xfId="0" applyFont="1" applyFill="1" applyBorder="1" applyAlignment="1">
      <alignment horizontal="center" vertical="top" wrapText="1"/>
    </xf>
    <xf numFmtId="0" fontId="0" fillId="0" borderId="13" xfId="0" applyFont="1" applyFill="1" applyBorder="1" applyAlignment="1">
      <alignment horizontal="center" wrapText="1"/>
    </xf>
    <xf numFmtId="0" fontId="0" fillId="0" borderId="13" xfId="0" applyFont="1" applyBorder="1" applyAlignment="1">
      <alignment wrapText="1"/>
    </xf>
    <xf numFmtId="46" fontId="0" fillId="24" borderId="0" xfId="0" applyNumberFormat="1" applyFill="1" applyAlignment="1">
      <alignment/>
    </xf>
    <xf numFmtId="0" fontId="0" fillId="24" borderId="0" xfId="0" applyFill="1" applyBorder="1" applyAlignment="1">
      <alignment wrapText="1"/>
    </xf>
    <xf numFmtId="0" fontId="0" fillId="24" borderId="10" xfId="0" applyFill="1" applyBorder="1" applyAlignment="1">
      <alignment wrapText="1"/>
    </xf>
    <xf numFmtId="0" fontId="0" fillId="24" borderId="10" xfId="0" applyFont="1" applyFill="1" applyBorder="1" applyAlignment="1">
      <alignment horizontal="left" wrapText="1"/>
    </xf>
    <xf numFmtId="0" fontId="0" fillId="24" borderId="0" xfId="0" applyFill="1" applyAlignment="1">
      <alignment wrapText="1"/>
    </xf>
    <xf numFmtId="0" fontId="0" fillId="24" borderId="13" xfId="0" applyFont="1" applyFill="1" applyBorder="1" applyAlignment="1">
      <alignment wrapText="1"/>
    </xf>
    <xf numFmtId="46" fontId="1" fillId="24" borderId="0" xfId="0" applyNumberFormat="1" applyFont="1" applyFill="1" applyAlignment="1">
      <alignment/>
    </xf>
    <xf numFmtId="20" fontId="1" fillId="15" borderId="0" xfId="0" applyNumberFormat="1" applyFont="1" applyFill="1" applyAlignment="1">
      <alignment horizontal="center"/>
    </xf>
    <xf numFmtId="20" fontId="1" fillId="15" borderId="0" xfId="0" applyNumberFormat="1" applyFont="1" applyFill="1" applyBorder="1" applyAlignment="1">
      <alignment horizontal="center" wrapText="1"/>
    </xf>
    <xf numFmtId="0" fontId="1" fillId="15" borderId="0" xfId="0" applyFont="1" applyFill="1" applyBorder="1" applyAlignment="1">
      <alignment horizontal="center" wrapText="1"/>
    </xf>
    <xf numFmtId="0" fontId="9" fillId="0" borderId="0" xfId="0" applyFont="1" applyAlignment="1">
      <alignment horizontal="left" indent="4"/>
    </xf>
    <xf numFmtId="0" fontId="0" fillId="24" borderId="10" xfId="0" applyFont="1" applyFill="1" applyBorder="1" applyAlignment="1">
      <alignment horizontal="left" wrapText="1"/>
    </xf>
    <xf numFmtId="46" fontId="0" fillId="0" borderId="0" xfId="0" applyNumberFormat="1" applyFont="1" applyAlignment="1">
      <alignment/>
    </xf>
    <xf numFmtId="0" fontId="0" fillId="25" borderId="0" xfId="0" applyFill="1" applyAlignment="1">
      <alignment/>
    </xf>
    <xf numFmtId="20" fontId="1" fillId="24" borderId="0" xfId="0" applyNumberFormat="1" applyFont="1" applyFill="1" applyBorder="1" applyAlignment="1">
      <alignment horizontal="center" wrapText="1"/>
    </xf>
    <xf numFmtId="0" fontId="1" fillId="24" borderId="0" xfId="0" applyFont="1" applyFill="1" applyBorder="1" applyAlignment="1">
      <alignment horizontal="center" wrapText="1"/>
    </xf>
    <xf numFmtId="0" fontId="1" fillId="24" borderId="13" xfId="0" applyFont="1" applyFill="1" applyBorder="1" applyAlignment="1">
      <alignment horizontal="center" textRotation="180" wrapText="1"/>
    </xf>
    <xf numFmtId="0" fontId="1" fillId="24" borderId="0" xfId="0" applyFont="1" applyFill="1" applyBorder="1" applyAlignment="1">
      <alignment horizontal="center" textRotation="180" wrapText="1"/>
    </xf>
    <xf numFmtId="0" fontId="0" fillId="0" borderId="18" xfId="0" applyFont="1" applyFill="1" applyBorder="1" applyAlignment="1">
      <alignment horizontal="left" wrapText="1"/>
    </xf>
    <xf numFmtId="0" fontId="1" fillId="0" borderId="17" xfId="0" applyFont="1" applyFill="1" applyBorder="1" applyAlignment="1">
      <alignment horizontal="center"/>
    </xf>
    <xf numFmtId="0" fontId="0" fillId="25" borderId="17" xfId="0" applyFont="1" applyFill="1" applyBorder="1" applyAlignment="1">
      <alignment horizontal="left" wrapText="1"/>
    </xf>
    <xf numFmtId="0" fontId="0" fillId="0" borderId="17" xfId="0" applyFont="1" applyFill="1" applyBorder="1" applyAlignment="1">
      <alignment horizontal="left" wrapText="1"/>
    </xf>
    <xf numFmtId="0" fontId="0" fillId="0" borderId="17" xfId="0" applyFont="1" applyFill="1" applyBorder="1" applyAlignment="1">
      <alignment horizontal="center" vertical="top" wrapText="1"/>
    </xf>
    <xf numFmtId="0" fontId="1" fillId="0" borderId="17" xfId="0" applyFont="1" applyFill="1" applyBorder="1" applyAlignment="1">
      <alignment horizontal="center" wrapText="1"/>
    </xf>
    <xf numFmtId="0" fontId="0" fillId="0" borderId="17" xfId="0" applyFill="1" applyBorder="1" applyAlignment="1">
      <alignment/>
    </xf>
    <xf numFmtId="0" fontId="0" fillId="0" borderId="17" xfId="0" applyFont="1" applyFill="1" applyBorder="1" applyAlignment="1">
      <alignment horizontal="center" wrapText="1"/>
    </xf>
    <xf numFmtId="0" fontId="0" fillId="0" borderId="17" xfId="0" applyFill="1" applyBorder="1" applyAlignment="1">
      <alignment horizontal="center"/>
    </xf>
    <xf numFmtId="0" fontId="0" fillId="25" borderId="17" xfId="0" applyFill="1" applyBorder="1" applyAlignment="1">
      <alignment/>
    </xf>
    <xf numFmtId="0" fontId="0" fillId="0" borderId="13" xfId="0" applyFont="1" applyFill="1" applyBorder="1" applyAlignment="1">
      <alignment horizontal="center"/>
    </xf>
    <xf numFmtId="0" fontId="0" fillId="0" borderId="0" xfId="0" applyFont="1" applyFill="1" applyAlignment="1">
      <alignment horizontal="center"/>
    </xf>
    <xf numFmtId="0" fontId="0" fillId="0" borderId="17" xfId="0" applyFont="1" applyFill="1" applyBorder="1" applyAlignment="1">
      <alignment horizontal="center"/>
    </xf>
    <xf numFmtId="0" fontId="1" fillId="24" borderId="13" xfId="0" applyFont="1" applyFill="1" applyBorder="1" applyAlignment="1">
      <alignment horizontal="center" wrapText="1"/>
    </xf>
    <xf numFmtId="46" fontId="1" fillId="24" borderId="0" xfId="0" applyNumberFormat="1" applyFont="1" applyFill="1" applyAlignment="1">
      <alignment horizontal="left"/>
    </xf>
    <xf numFmtId="46" fontId="1" fillId="24" borderId="0" xfId="0" applyNumberFormat="1" applyFont="1" applyFill="1" applyAlignment="1">
      <alignment horizontal="left"/>
    </xf>
    <xf numFmtId="0" fontId="1" fillId="0" borderId="11" xfId="0" applyFont="1" applyBorder="1" applyAlignment="1">
      <alignment horizontal="center"/>
    </xf>
    <xf numFmtId="0" fontId="1" fillId="0" borderId="12" xfId="0" applyFont="1" applyBorder="1" applyAlignment="1">
      <alignment horizontal="center"/>
    </xf>
    <xf numFmtId="0" fontId="1" fillId="0" borderId="19" xfId="0" applyFont="1" applyBorder="1" applyAlignment="1">
      <alignment horizontal="center"/>
    </xf>
    <xf numFmtId="46" fontId="1" fillId="0" borderId="11" xfId="0" applyNumberFormat="1" applyFont="1" applyBorder="1" applyAlignment="1">
      <alignment horizontal="center"/>
    </xf>
    <xf numFmtId="46" fontId="1" fillId="0" borderId="19"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Verbal Moves</a:t>
            </a:r>
          </a:p>
        </c:rich>
      </c:tx>
      <c:layout>
        <c:manualLayout>
          <c:xMode val="factor"/>
          <c:yMode val="factor"/>
          <c:x val="-0.02225"/>
          <c:y val="-0.005"/>
        </c:manualLayout>
      </c:layout>
      <c:spPr>
        <a:noFill/>
        <a:ln>
          <a:noFill/>
        </a:ln>
      </c:spPr>
    </c:title>
    <c:plotArea>
      <c:layout>
        <c:manualLayout>
          <c:xMode val="edge"/>
          <c:yMode val="edge"/>
          <c:x val="0.14375"/>
          <c:y val="0.357"/>
          <c:w val="0.3425"/>
          <c:h val="0.43475"/>
        </c:manualLayout>
      </c:layout>
      <c:pieChart>
        <c:varyColors val="1"/>
        <c:ser>
          <c:idx val="0"/>
          <c:order val="0"/>
          <c:tx>
            <c:strRef>
              <c:f>'Types of Moves'!$E$2</c:f>
              <c:strCache>
                <c:ptCount val="1"/>
                <c:pt idx="0">
                  <c:v>Instances</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0%" sourceLinked="0"/>
            <c:showLegendKey val="0"/>
            <c:showVal val="0"/>
            <c:showBubbleSize val="0"/>
            <c:showCatName val="0"/>
            <c:showSerName val="0"/>
            <c:showLeaderLines val="1"/>
            <c:showPercent val="1"/>
          </c:dLbls>
          <c:cat>
            <c:strRef>
              <c:f>'Types of Moves'!$D$3:$D$8</c:f>
              <c:strCache/>
            </c:strRef>
          </c:cat>
          <c:val>
            <c:numRef>
              <c:f>'Types of Moves'!$E$3:$E$8</c:f>
              <c:numCache/>
            </c:numRef>
          </c:val>
        </c:ser>
      </c:pieChart>
      <c:spPr>
        <a:noFill/>
        <a:ln>
          <a:noFill/>
        </a:ln>
      </c:spPr>
    </c:plotArea>
    <c:legend>
      <c:legendPos val="r"/>
      <c:layout>
        <c:manualLayout>
          <c:xMode val="edge"/>
          <c:yMode val="edge"/>
          <c:x val="0.65675"/>
          <c:y val="0.005"/>
          <c:w val="0.299"/>
          <c:h val="0.9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Types of Compendium Moves (&gt;4 instances)</a:t>
            </a:r>
          </a:p>
        </c:rich>
      </c:tx>
      <c:layout>
        <c:manualLayout>
          <c:xMode val="factor"/>
          <c:yMode val="factor"/>
          <c:x val="-0.04225"/>
          <c:y val="-0.026"/>
        </c:manualLayout>
      </c:layout>
      <c:spPr>
        <a:noFill/>
        <a:ln>
          <a:noFill/>
        </a:ln>
      </c:spPr>
    </c:title>
    <c:plotArea>
      <c:layout>
        <c:manualLayout>
          <c:xMode val="edge"/>
          <c:yMode val="edge"/>
          <c:x val="0.01975"/>
          <c:y val="0.226"/>
          <c:w val="0.85675"/>
          <c:h val="0.735"/>
        </c:manualLayout>
      </c:layout>
      <c:barChart>
        <c:barDir val="col"/>
        <c:grouping val="clustered"/>
        <c:varyColors val="0"/>
        <c:ser>
          <c:idx val="0"/>
          <c:order val="0"/>
          <c:tx>
            <c:strRef>
              <c:f>'Types of Moves'!$B$2</c:f>
              <c:strCache>
                <c:ptCount val="1"/>
                <c:pt idx="0">
                  <c:v>Instances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'Types of Moves'!$A$3:$A$9</c:f>
              <c:strCache/>
            </c:strRef>
          </c:cat>
          <c:val>
            <c:numRef>
              <c:f>'Types of Moves'!$B$3:$B$9</c:f>
              <c:numCache/>
            </c:numRef>
          </c:val>
        </c:ser>
        <c:gapWidth val="140"/>
        <c:axId val="6469856"/>
        <c:axId val="58228705"/>
      </c:barChart>
      <c:catAx>
        <c:axId val="646985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450" b="0" i="0" u="none" baseline="0">
                <a:solidFill>
                  <a:srgbClr val="000000"/>
                </a:solidFill>
                <a:latin typeface="Arial"/>
                <a:ea typeface="Arial"/>
                <a:cs typeface="Arial"/>
              </a:defRPr>
            </a:pPr>
          </a:p>
        </c:txPr>
        <c:crossAx val="58228705"/>
        <c:crosses val="autoZero"/>
        <c:auto val="1"/>
        <c:lblOffset val="20"/>
        <c:tickLblSkip val="1"/>
        <c:noMultiLvlLbl val="0"/>
      </c:catAx>
      <c:valAx>
        <c:axId val="5822870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6985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Stance</a:t>
            </a:r>
          </a:p>
        </c:rich>
      </c:tx>
      <c:layout>
        <c:manualLayout>
          <c:xMode val="factor"/>
          <c:yMode val="factor"/>
          <c:x val="-0.00675"/>
          <c:y val="0"/>
        </c:manualLayout>
      </c:layout>
      <c:spPr>
        <a:noFill/>
        <a:ln>
          <a:noFill/>
        </a:ln>
      </c:spPr>
    </c:title>
    <c:plotArea>
      <c:layout>
        <c:manualLayout>
          <c:xMode val="edge"/>
          <c:yMode val="edge"/>
          <c:x val="0.21125"/>
          <c:y val="0.38525"/>
          <c:w val="0.2695"/>
          <c:h val="0.40925"/>
        </c:manualLayout>
      </c:layout>
      <c:pieChart>
        <c:varyColors val="1"/>
        <c:ser>
          <c:idx val="0"/>
          <c:order val="0"/>
          <c:tx>
            <c:strRef>
              <c:f>'Activity Types &amp; Stances'!$E$1</c:f>
              <c:strCache>
                <c:ptCount val="1"/>
                <c:pt idx="0">
                  <c:v>Instances</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0"/>
            <c:showSerName val="0"/>
            <c:showLeaderLines val="1"/>
            <c:showPercent val="1"/>
          </c:dLbls>
          <c:cat>
            <c:strRef>
              <c:f>'Activity Types &amp; Stances'!$D$2:$D$6</c:f>
              <c:strCache/>
            </c:strRef>
          </c:cat>
          <c:val>
            <c:numRef>
              <c:f>'Activity Types &amp; Stances'!$E$2:$E$6</c:f>
              <c:numCache/>
            </c:numRef>
          </c:val>
        </c:ser>
      </c:pieChart>
      <c:spPr>
        <a:noFill/>
        <a:ln>
          <a:noFill/>
        </a:ln>
      </c:spPr>
    </c:plotArea>
    <c:legend>
      <c:legendPos val="r"/>
      <c:layout>
        <c:manualLayout>
          <c:xMode val="edge"/>
          <c:yMode val="edge"/>
          <c:x val="0.703"/>
          <c:y val="0.20375"/>
          <c:w val="0.2525"/>
          <c:h val="0.75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latin typeface="Arial"/>
                <a:ea typeface="Arial"/>
                <a:cs typeface="Arial"/>
              </a:rPr>
              <a:t>Activity Types</a:t>
            </a:r>
          </a:p>
        </c:rich>
      </c:tx>
      <c:layout>
        <c:manualLayout>
          <c:xMode val="factor"/>
          <c:yMode val="factor"/>
          <c:x val="-0.01625"/>
          <c:y val="0.0085"/>
        </c:manualLayout>
      </c:layout>
      <c:spPr>
        <a:noFill/>
        <a:ln>
          <a:noFill/>
        </a:ln>
      </c:spPr>
    </c:title>
    <c:plotArea>
      <c:layout>
        <c:manualLayout>
          <c:xMode val="edge"/>
          <c:yMode val="edge"/>
          <c:x val="0.0085"/>
          <c:y val="0.23"/>
          <c:w val="0.9825"/>
          <c:h val="0.738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'Activity Types &amp; Stances'!$A$34:$A$51</c:f>
              <c:strCache/>
            </c:strRef>
          </c:cat>
          <c:val>
            <c:numRef>
              <c:f>'Activity Types &amp; Stances'!$B$34:$B$51</c:f>
              <c:numCache/>
            </c:numRef>
          </c:val>
        </c:ser>
        <c:axId val="54296298"/>
        <c:axId val="18904635"/>
      </c:barChart>
      <c:catAx>
        <c:axId val="5429629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8904635"/>
        <c:crosses val="autoZero"/>
        <c:auto val="1"/>
        <c:lblOffset val="100"/>
        <c:tickLblSkip val="1"/>
        <c:noMultiLvlLbl val="0"/>
      </c:catAx>
      <c:valAx>
        <c:axId val="189046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29629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Focus of Moves</a:t>
            </a:r>
          </a:p>
        </c:rich>
      </c:tx>
      <c:layout>
        <c:manualLayout>
          <c:xMode val="factor"/>
          <c:yMode val="factor"/>
          <c:x val="-0.00925"/>
          <c:y val="-0.00425"/>
        </c:manualLayout>
      </c:layout>
      <c:spPr>
        <a:noFill/>
        <a:ln>
          <a:noFill/>
        </a:ln>
      </c:spPr>
    </c:title>
    <c:plotArea>
      <c:layout>
        <c:manualLayout>
          <c:xMode val="edge"/>
          <c:yMode val="edge"/>
          <c:x val="0.01375"/>
          <c:y val="0.2205"/>
          <c:w val="0.97275"/>
          <c:h val="0.747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Analysis!$N$2:$S$2</c:f>
              <c:strCache>
                <c:ptCount val="1"/>
                <c:pt idx="0">
                  <c:v>Participants</c:v>
                </c:pt>
              </c:strCache>
            </c:strRef>
          </c:cat>
          <c:val>
            <c:numRef>
              <c:f>Analysis!#REF!</c:f>
              <c:numCache>
                <c:ptCount val="1"/>
                <c:pt idx="0">
                  <c:v>1</c:v>
                </c:pt>
              </c:numCache>
            </c:numRef>
          </c:val>
        </c:ser>
        <c:gapWidth val="100"/>
        <c:axId val="35923988"/>
        <c:axId val="54880437"/>
      </c:barChart>
      <c:catAx>
        <c:axId val="35923988"/>
        <c:scaling>
          <c:orientation val="minMax"/>
        </c:scaling>
        <c:axPos val="b"/>
        <c:delete val="0"/>
        <c:numFmt formatCode="General" sourceLinked="1"/>
        <c:majorTickMark val="out"/>
        <c:minorTickMark val="none"/>
        <c:tickLblPos val="nextTo"/>
        <c:spPr>
          <a:ln w="3175">
            <a:solidFill>
              <a:srgbClr val="000000"/>
            </a:solidFill>
          </a:ln>
        </c:spPr>
        <c:crossAx val="54880437"/>
        <c:crosses val="autoZero"/>
        <c:auto val="1"/>
        <c:lblOffset val="100"/>
        <c:tickLblSkip val="1"/>
        <c:noMultiLvlLbl val="0"/>
      </c:catAx>
      <c:valAx>
        <c:axId val="5488043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92398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Practitioner Engagement Mode</a:t>
            </a:r>
          </a:p>
        </c:rich>
      </c:tx>
      <c:layout>
        <c:manualLayout>
          <c:xMode val="factor"/>
          <c:yMode val="factor"/>
          <c:x val="-0.04375"/>
          <c:y val="-0.00425"/>
        </c:manualLayout>
      </c:layout>
      <c:spPr>
        <a:noFill/>
        <a:ln>
          <a:noFill/>
        </a:ln>
      </c:spPr>
    </c:title>
    <c:plotArea>
      <c:layout>
        <c:manualLayout>
          <c:xMode val="edge"/>
          <c:yMode val="edge"/>
          <c:x val="0.33025"/>
          <c:y val="0.356"/>
          <c:w val="0.33625"/>
          <c:h val="0.43175"/>
        </c:manualLayout>
      </c:layout>
      <c:pieChart>
        <c:varyColors val="1"/>
        <c:ser>
          <c:idx val="0"/>
          <c:order val="0"/>
          <c:tx>
            <c:strRef>
              <c:f>'Engagement Modes'!$B$2</c:f>
              <c:strCache>
                <c:ptCount val="1"/>
                <c:pt idx="0">
                  <c:v>Instances</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txPr>
                <a:bodyPr vert="horz" rot="0" anchor="ctr"/>
                <a:lstStyle/>
                <a:p>
                  <a:pPr algn="ctr">
                    <a:defRPr lang="en-US" cap="none" sz="8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8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8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8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'Engagement Modes'!$A$3:$A$6</c:f>
              <c:strCache/>
            </c:strRef>
          </c:cat>
          <c:val>
            <c:numRef>
              <c:f>'Engagement Modes'!$B$3:$B$6</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Engagement of Participants with Maps</a:t>
            </a:r>
          </a:p>
        </c:rich>
      </c:tx>
      <c:layout>
        <c:manualLayout>
          <c:xMode val="factor"/>
          <c:yMode val="factor"/>
          <c:x val="-0.02625"/>
          <c:y val="-0.00275"/>
        </c:manualLayout>
      </c:layout>
      <c:spPr>
        <a:noFill/>
        <a:ln>
          <a:noFill/>
        </a:ln>
      </c:spPr>
    </c:title>
    <c:plotArea>
      <c:layout>
        <c:manualLayout>
          <c:xMode val="edge"/>
          <c:yMode val="edge"/>
          <c:x val="0.3435"/>
          <c:y val="0.3705"/>
          <c:w val="0.31075"/>
          <c:h val="0.4065"/>
        </c:manualLayout>
      </c:layout>
      <c:pieChart>
        <c:varyColors val="1"/>
        <c:ser>
          <c:idx val="0"/>
          <c:order val="0"/>
          <c:tx>
            <c:strRef>
              <c:f>'Engagement Modes'!$B$9</c:f>
              <c:strCache>
                <c:ptCount val="1"/>
                <c:pt idx="0">
                  <c:v>Instances</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Lbls>
            <c:dLbl>
              <c:idx val="3"/>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'Engagement Modes'!$A$10:$A$16</c:f>
              <c:strCache/>
            </c:strRef>
          </c:cat>
          <c:val>
            <c:numRef>
              <c:f>'Engagement Modes'!$B$10:$B$16</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29</xdr:row>
      <xdr:rowOff>19050</xdr:rowOff>
    </xdr:from>
    <xdr:to>
      <xdr:col>6</xdr:col>
      <xdr:colOff>38100</xdr:colOff>
      <xdr:row>29</xdr:row>
      <xdr:rowOff>1000125</xdr:rowOff>
    </xdr:to>
    <xdr:pic>
      <xdr:nvPicPr>
        <xdr:cNvPr id="1" name="Picture 143"/>
        <xdr:cNvPicPr preferRelativeResize="1">
          <a:picLocks noChangeAspect="1"/>
        </xdr:cNvPicPr>
      </xdr:nvPicPr>
      <xdr:blipFill>
        <a:blip r:embed="rId1"/>
        <a:stretch>
          <a:fillRect/>
        </a:stretch>
      </xdr:blipFill>
      <xdr:spPr>
        <a:xfrm>
          <a:off x="7867650" y="18678525"/>
          <a:ext cx="1590675" cy="981075"/>
        </a:xfrm>
        <a:prstGeom prst="rect">
          <a:avLst/>
        </a:prstGeom>
        <a:noFill/>
        <a:ln w="9525" cmpd="sng">
          <a:noFill/>
        </a:ln>
      </xdr:spPr>
    </xdr:pic>
    <xdr:clientData/>
  </xdr:twoCellAnchor>
  <xdr:twoCellAnchor>
    <xdr:from>
      <xdr:col>4</xdr:col>
      <xdr:colOff>857250</xdr:colOff>
      <xdr:row>9</xdr:row>
      <xdr:rowOff>152400</xdr:rowOff>
    </xdr:from>
    <xdr:to>
      <xdr:col>6</xdr:col>
      <xdr:colOff>38100</xdr:colOff>
      <xdr:row>10</xdr:row>
      <xdr:rowOff>1266825</xdr:rowOff>
    </xdr:to>
    <xdr:pic>
      <xdr:nvPicPr>
        <xdr:cNvPr id="2" name="Picture 149"/>
        <xdr:cNvPicPr preferRelativeResize="1">
          <a:picLocks noChangeAspect="1"/>
        </xdr:cNvPicPr>
      </xdr:nvPicPr>
      <xdr:blipFill>
        <a:blip r:embed="rId2"/>
        <a:stretch>
          <a:fillRect/>
        </a:stretch>
      </xdr:blipFill>
      <xdr:spPr>
        <a:xfrm>
          <a:off x="7839075" y="3257550"/>
          <a:ext cx="1619250"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38</xdr:row>
      <xdr:rowOff>28575</xdr:rowOff>
    </xdr:from>
    <xdr:to>
      <xdr:col>6</xdr:col>
      <xdr:colOff>381000</xdr:colOff>
      <xdr:row>55</xdr:row>
      <xdr:rowOff>28575</xdr:rowOff>
    </xdr:to>
    <xdr:graphicFrame>
      <xdr:nvGraphicFramePr>
        <xdr:cNvPr id="1" name="Chart 1"/>
        <xdr:cNvGraphicFramePr/>
      </xdr:nvGraphicFramePr>
      <xdr:xfrm>
        <a:off x="3752850" y="5819775"/>
        <a:ext cx="3095625" cy="2590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142875</xdr:rowOff>
    </xdr:from>
    <xdr:to>
      <xdr:col>3</xdr:col>
      <xdr:colOff>523875</xdr:colOff>
      <xdr:row>77</xdr:row>
      <xdr:rowOff>76200</xdr:rowOff>
    </xdr:to>
    <xdr:graphicFrame>
      <xdr:nvGraphicFramePr>
        <xdr:cNvPr id="2" name="Chart 2"/>
        <xdr:cNvGraphicFramePr/>
      </xdr:nvGraphicFramePr>
      <xdr:xfrm>
        <a:off x="0" y="9286875"/>
        <a:ext cx="4276725" cy="25241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6</xdr:row>
      <xdr:rowOff>123825</xdr:rowOff>
    </xdr:from>
    <xdr:to>
      <xdr:col>7</xdr:col>
      <xdr:colOff>285750</xdr:colOff>
      <xdr:row>20</xdr:row>
      <xdr:rowOff>142875</xdr:rowOff>
    </xdr:to>
    <xdr:graphicFrame>
      <xdr:nvGraphicFramePr>
        <xdr:cNvPr id="1" name="Chart 1"/>
        <xdr:cNvGraphicFramePr/>
      </xdr:nvGraphicFramePr>
      <xdr:xfrm>
        <a:off x="4819650" y="1038225"/>
        <a:ext cx="3333750" cy="2152650"/>
      </xdr:xfrm>
      <a:graphic>
        <a:graphicData uri="http://schemas.openxmlformats.org/drawingml/2006/chart">
          <c:chart xmlns:c="http://schemas.openxmlformats.org/drawingml/2006/chart" r:id="rId1"/>
        </a:graphicData>
      </a:graphic>
    </xdr:graphicFrame>
    <xdr:clientData/>
  </xdr:twoCellAnchor>
  <xdr:twoCellAnchor>
    <xdr:from>
      <xdr:col>2</xdr:col>
      <xdr:colOff>190500</xdr:colOff>
      <xdr:row>30</xdr:row>
      <xdr:rowOff>66675</xdr:rowOff>
    </xdr:from>
    <xdr:to>
      <xdr:col>17</xdr:col>
      <xdr:colOff>133350</xdr:colOff>
      <xdr:row>50</xdr:row>
      <xdr:rowOff>104775</xdr:rowOff>
    </xdr:to>
    <xdr:graphicFrame>
      <xdr:nvGraphicFramePr>
        <xdr:cNvPr id="2" name="Chart 3"/>
        <xdr:cNvGraphicFramePr/>
      </xdr:nvGraphicFramePr>
      <xdr:xfrm>
        <a:off x="4467225" y="4638675"/>
        <a:ext cx="9591675" cy="30956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xdr:row>
      <xdr:rowOff>9525</xdr:rowOff>
    </xdr:from>
    <xdr:to>
      <xdr:col>12</xdr:col>
      <xdr:colOff>66675</xdr:colOff>
      <xdr:row>21</xdr:row>
      <xdr:rowOff>152400</xdr:rowOff>
    </xdr:to>
    <xdr:graphicFrame>
      <xdr:nvGraphicFramePr>
        <xdr:cNvPr id="1" name="Chart 1"/>
        <xdr:cNvGraphicFramePr/>
      </xdr:nvGraphicFramePr>
      <xdr:xfrm>
        <a:off x="990600" y="457200"/>
        <a:ext cx="6162675" cy="32194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1</xdr:row>
      <xdr:rowOff>104775</xdr:rowOff>
    </xdr:from>
    <xdr:to>
      <xdr:col>10</xdr:col>
      <xdr:colOff>190500</xdr:colOff>
      <xdr:row>21</xdr:row>
      <xdr:rowOff>152400</xdr:rowOff>
    </xdr:to>
    <xdr:graphicFrame>
      <xdr:nvGraphicFramePr>
        <xdr:cNvPr id="1" name="Chart 1"/>
        <xdr:cNvGraphicFramePr/>
      </xdr:nvGraphicFramePr>
      <xdr:xfrm>
        <a:off x="2733675" y="257175"/>
        <a:ext cx="3886200" cy="3152775"/>
      </xdr:xfrm>
      <a:graphic>
        <a:graphicData uri="http://schemas.openxmlformats.org/drawingml/2006/chart">
          <c:chart xmlns:c="http://schemas.openxmlformats.org/drawingml/2006/chart" r:id="rId1"/>
        </a:graphicData>
      </a:graphic>
    </xdr:graphicFrame>
    <xdr:clientData/>
  </xdr:twoCellAnchor>
  <xdr:twoCellAnchor>
    <xdr:from>
      <xdr:col>2</xdr:col>
      <xdr:colOff>571500</xdr:colOff>
      <xdr:row>15</xdr:row>
      <xdr:rowOff>9525</xdr:rowOff>
    </xdr:from>
    <xdr:to>
      <xdr:col>12</xdr:col>
      <xdr:colOff>257175</xdr:colOff>
      <xdr:row>44</xdr:row>
      <xdr:rowOff>123825</xdr:rowOff>
    </xdr:to>
    <xdr:graphicFrame>
      <xdr:nvGraphicFramePr>
        <xdr:cNvPr id="2" name="Chart 2"/>
        <xdr:cNvGraphicFramePr/>
      </xdr:nvGraphicFramePr>
      <xdr:xfrm>
        <a:off x="2276475" y="2305050"/>
        <a:ext cx="5591175" cy="4800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dimension ref="A1:BL250"/>
  <sheetViews>
    <sheetView tabSelected="1" zoomScale="74" zoomScaleNormal="74" zoomScaleSheetLayoutView="71" zoomScalePageLayoutView="0" workbookViewId="0" topLeftCell="A1">
      <pane ySplit="2" topLeftCell="BM27" activePane="bottomLeft" state="frozen"/>
      <selection pane="topLeft" activeCell="C1" sqref="C1"/>
      <selection pane="bottomLeft" activeCell="D35" sqref="D35"/>
    </sheetView>
  </sheetViews>
  <sheetFormatPr defaultColWidth="8.8515625" defaultRowHeight="12.75"/>
  <cols>
    <col min="1" max="1" width="8.7109375" style="25" customWidth="1"/>
    <col min="2" max="2" width="13.421875" style="25" bestFit="1" customWidth="1"/>
    <col min="3" max="3" width="38.28125" style="0" customWidth="1"/>
    <col min="4" max="4" width="44.28125" style="2" customWidth="1"/>
    <col min="5" max="5" width="13.140625" style="0" customWidth="1"/>
    <col min="6" max="6" width="23.421875" style="0" customWidth="1"/>
    <col min="7" max="7" width="27.28125" style="6" customWidth="1"/>
    <col min="8" max="8" width="17.421875" style="1" customWidth="1"/>
    <col min="9" max="9" width="11.00390625" style="1" customWidth="1"/>
    <col min="10" max="10" width="8.28125" style="1" bestFit="1" customWidth="1"/>
    <col min="11" max="11" width="4.8515625" style="17" customWidth="1"/>
    <col min="12" max="12" width="4.421875" style="0" customWidth="1"/>
    <col min="13" max="13" width="8.28125" style="15" customWidth="1"/>
    <col min="14" max="14" width="4.421875" style="13" customWidth="1"/>
    <col min="15" max="15" width="4.28125" style="8" customWidth="1"/>
    <col min="16" max="16" width="3.421875" style="8" customWidth="1"/>
    <col min="17" max="18" width="4.421875" style="8" customWidth="1"/>
    <col min="19" max="19" width="3.421875" style="8" customWidth="1"/>
    <col min="20" max="20" width="32.28125" style="15" customWidth="1"/>
    <col min="21" max="21" width="10.28125" style="15" customWidth="1"/>
  </cols>
  <sheetData>
    <row r="1" spans="1:19" ht="12.75">
      <c r="A1" s="92" t="s">
        <v>147</v>
      </c>
      <c r="B1" s="93"/>
      <c r="M1" s="89" t="s">
        <v>192</v>
      </c>
      <c r="N1" s="90"/>
      <c r="O1" s="90"/>
      <c r="P1" s="90"/>
      <c r="Q1" s="90"/>
      <c r="R1" s="90"/>
      <c r="S1" s="91"/>
    </row>
    <row r="2" spans="1:21" ht="142.5" customHeight="1">
      <c r="A2" s="26" t="s">
        <v>285</v>
      </c>
      <c r="B2" s="26" t="s">
        <v>142</v>
      </c>
      <c r="C2" s="19" t="s">
        <v>40</v>
      </c>
      <c r="D2" s="21" t="s">
        <v>39</v>
      </c>
      <c r="E2" s="21" t="s">
        <v>178</v>
      </c>
      <c r="F2" s="21" t="s">
        <v>55</v>
      </c>
      <c r="G2" s="20" t="s">
        <v>38</v>
      </c>
      <c r="H2" s="21" t="s">
        <v>37</v>
      </c>
      <c r="I2" s="21" t="s">
        <v>102</v>
      </c>
      <c r="J2" s="21" t="s">
        <v>95</v>
      </c>
      <c r="K2" s="22" t="s">
        <v>225</v>
      </c>
      <c r="L2" s="23" t="s">
        <v>226</v>
      </c>
      <c r="M2" s="10" t="s">
        <v>41</v>
      </c>
      <c r="N2" s="10" t="s">
        <v>198</v>
      </c>
      <c r="O2" s="11" t="s">
        <v>193</v>
      </c>
      <c r="P2" s="11" t="s">
        <v>197</v>
      </c>
      <c r="Q2" s="11" t="s">
        <v>194</v>
      </c>
      <c r="R2" s="11" t="s">
        <v>195</v>
      </c>
      <c r="S2" s="11" t="s">
        <v>196</v>
      </c>
      <c r="T2" s="24" t="s">
        <v>148</v>
      </c>
      <c r="U2" s="24" t="s">
        <v>76</v>
      </c>
    </row>
    <row r="3" spans="1:21" ht="12.75">
      <c r="A3" s="39" t="s">
        <v>11</v>
      </c>
      <c r="B3" s="34"/>
      <c r="D3" s="35"/>
      <c r="E3" s="35"/>
      <c r="F3" s="35"/>
      <c r="G3" s="36"/>
      <c r="H3" s="35"/>
      <c r="I3" s="35"/>
      <c r="J3" s="35"/>
      <c r="K3" s="37"/>
      <c r="L3" s="38"/>
      <c r="M3" s="37"/>
      <c r="N3" s="37"/>
      <c r="O3" s="38"/>
      <c r="P3" s="38"/>
      <c r="Q3" s="38"/>
      <c r="R3" s="38"/>
      <c r="S3" s="38"/>
      <c r="T3" s="33"/>
      <c r="U3" s="33"/>
    </row>
    <row r="4" spans="1:21" ht="12.75">
      <c r="A4" s="39"/>
      <c r="B4" s="34"/>
      <c r="D4" s="35"/>
      <c r="E4" s="35"/>
      <c r="F4" s="35"/>
      <c r="G4" s="36"/>
      <c r="H4" s="35"/>
      <c r="I4" s="35"/>
      <c r="J4" s="35"/>
      <c r="K4" s="37"/>
      <c r="L4" s="38"/>
      <c r="M4" s="37"/>
      <c r="N4" s="37"/>
      <c r="O4" s="38"/>
      <c r="P4" s="38"/>
      <c r="Q4" s="38"/>
      <c r="R4" s="38"/>
      <c r="S4" s="38"/>
      <c r="T4" s="33"/>
      <c r="U4" s="33"/>
    </row>
    <row r="5" spans="1:21" ht="12.75">
      <c r="A5" s="67" t="s">
        <v>4</v>
      </c>
      <c r="D5" s="35"/>
      <c r="E5" s="35"/>
      <c r="F5" s="35"/>
      <c r="G5" s="36"/>
      <c r="H5" s="35"/>
      <c r="I5" s="35"/>
      <c r="J5" s="35"/>
      <c r="K5" s="37"/>
      <c r="L5" s="38"/>
      <c r="M5" s="37"/>
      <c r="N5" s="37"/>
      <c r="O5" s="38"/>
      <c r="P5" s="38"/>
      <c r="Q5" s="38"/>
      <c r="R5" s="38"/>
      <c r="S5" s="38"/>
      <c r="T5" s="33"/>
      <c r="U5" s="33"/>
    </row>
    <row r="6" spans="1:21" ht="12.75">
      <c r="A6" s="67" t="s">
        <v>5</v>
      </c>
      <c r="D6" s="35"/>
      <c r="E6" s="35"/>
      <c r="F6" s="35"/>
      <c r="G6" s="36"/>
      <c r="H6" s="35"/>
      <c r="I6" s="35"/>
      <c r="J6" s="35"/>
      <c r="K6" s="37"/>
      <c r="L6" s="38"/>
      <c r="M6" s="37"/>
      <c r="N6" s="37"/>
      <c r="O6" s="38"/>
      <c r="P6" s="38"/>
      <c r="Q6" s="38"/>
      <c r="R6" s="38"/>
      <c r="S6" s="38"/>
      <c r="T6" s="33"/>
      <c r="U6" s="33"/>
    </row>
    <row r="7" spans="1:21" ht="12.75">
      <c r="A7" s="88" t="s">
        <v>12</v>
      </c>
      <c r="B7" s="88"/>
      <c r="C7" s="88"/>
      <c r="D7" s="88"/>
      <c r="E7" s="62"/>
      <c r="F7" s="35"/>
      <c r="G7" s="36"/>
      <c r="H7" s="35"/>
      <c r="I7" s="35"/>
      <c r="J7" s="35"/>
      <c r="K7" s="37"/>
      <c r="L7" s="38"/>
      <c r="M7" s="37"/>
      <c r="N7" s="37"/>
      <c r="O7" s="38"/>
      <c r="P7" s="38"/>
      <c r="Q7" s="38"/>
      <c r="R7" s="38"/>
      <c r="S7" s="38"/>
      <c r="T7" s="33"/>
      <c r="U7" s="33"/>
    </row>
    <row r="8" spans="1:21" ht="12.75">
      <c r="A8" s="88" t="s">
        <v>10</v>
      </c>
      <c r="B8" s="88"/>
      <c r="C8" s="88"/>
      <c r="D8" s="88"/>
      <c r="E8" s="63"/>
      <c r="F8" s="35"/>
      <c r="G8" s="49"/>
      <c r="H8" s="35"/>
      <c r="I8" s="35"/>
      <c r="J8" s="35"/>
      <c r="K8" s="37"/>
      <c r="L8" s="38"/>
      <c r="M8" s="37"/>
      <c r="N8" s="37"/>
      <c r="O8" s="38"/>
      <c r="P8" s="38"/>
      <c r="Q8" s="38"/>
      <c r="R8" s="38"/>
      <c r="S8" s="38"/>
      <c r="T8" s="33"/>
      <c r="U8" s="33"/>
    </row>
    <row r="9" spans="1:21" ht="12.75">
      <c r="A9" s="88" t="s">
        <v>13</v>
      </c>
      <c r="B9" s="88"/>
      <c r="C9" s="88"/>
      <c r="D9" s="88"/>
      <c r="E9" s="64"/>
      <c r="F9" s="35"/>
      <c r="G9" s="49"/>
      <c r="H9" s="35"/>
      <c r="I9" s="35"/>
      <c r="J9" s="35"/>
      <c r="K9" s="37"/>
      <c r="L9" s="38"/>
      <c r="M9" s="37"/>
      <c r="N9" s="37"/>
      <c r="O9" s="38"/>
      <c r="P9" s="38"/>
      <c r="Q9" s="38"/>
      <c r="R9" s="38"/>
      <c r="S9" s="38"/>
      <c r="T9" s="49"/>
      <c r="U9" s="33"/>
    </row>
    <row r="10" spans="1:64" s="3" customFormat="1" ht="12.75">
      <c r="A10" s="48"/>
      <c r="B10" s="40"/>
      <c r="C10" s="41"/>
      <c r="D10" s="41"/>
      <c r="E10" s="41"/>
      <c r="F10" s="41"/>
      <c r="G10" s="49"/>
      <c r="H10" s="42"/>
      <c r="I10" s="42"/>
      <c r="J10" s="42"/>
      <c r="K10" s="43"/>
      <c r="L10" s="44"/>
      <c r="M10" s="45"/>
      <c r="N10" s="46"/>
      <c r="O10" s="47"/>
      <c r="P10" s="47"/>
      <c r="Q10" s="47"/>
      <c r="R10" s="47"/>
      <c r="S10" s="47"/>
      <c r="T10" s="49"/>
      <c r="U10" s="45"/>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row>
    <row r="11" spans="1:64" s="3" customFormat="1" ht="191.25">
      <c r="A11" s="25"/>
      <c r="B11" s="25">
        <v>0.6548611111111111</v>
      </c>
      <c r="C11" s="28"/>
      <c r="D11" s="49" t="s">
        <v>16</v>
      </c>
      <c r="E11" s="41" t="s">
        <v>199</v>
      </c>
      <c r="F11" s="41"/>
      <c r="G11" s="49"/>
      <c r="H11" s="42"/>
      <c r="I11" s="52"/>
      <c r="J11" s="42"/>
      <c r="K11" s="43"/>
      <c r="L11" s="44"/>
      <c r="M11" s="53" t="s">
        <v>17</v>
      </c>
      <c r="N11" s="83" t="s">
        <v>46</v>
      </c>
      <c r="O11" s="84" t="s">
        <v>46</v>
      </c>
      <c r="P11" s="47"/>
      <c r="Q11" s="84" t="s">
        <v>46</v>
      </c>
      <c r="R11" s="47"/>
      <c r="S11" s="47"/>
      <c r="T11" s="49" t="s">
        <v>18</v>
      </c>
      <c r="U11" s="45"/>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row>
    <row r="12" spans="1:21" s="3" customFormat="1" ht="12.75">
      <c r="A12" s="87" t="s">
        <v>14</v>
      </c>
      <c r="B12" s="27"/>
      <c r="C12" s="4"/>
      <c r="D12" s="4"/>
      <c r="E12" s="4"/>
      <c r="F12" s="4"/>
      <c r="G12" s="5"/>
      <c r="H12" s="5"/>
      <c r="I12" s="5"/>
      <c r="J12" s="5"/>
      <c r="K12" s="18"/>
      <c r="M12" s="14"/>
      <c r="N12" s="12"/>
      <c r="O12" s="9"/>
      <c r="P12" s="9"/>
      <c r="Q12" s="9"/>
      <c r="R12" s="9"/>
      <c r="S12" s="9"/>
      <c r="T12" s="9"/>
      <c r="U12" s="14"/>
    </row>
    <row r="13" spans="1:64" s="3" customFormat="1" ht="127.5">
      <c r="A13" s="25">
        <v>0.6555555555555556</v>
      </c>
      <c r="B13" s="25">
        <v>0.6708333333333334</v>
      </c>
      <c r="C13" s="49" t="s">
        <v>0</v>
      </c>
      <c r="D13" s="49"/>
      <c r="E13" s="41" t="s">
        <v>199</v>
      </c>
      <c r="F13" s="41"/>
      <c r="G13" s="49" t="s">
        <v>6</v>
      </c>
      <c r="H13" s="51" t="s">
        <v>7</v>
      </c>
      <c r="I13" s="52"/>
      <c r="J13" s="42"/>
      <c r="K13" s="43"/>
      <c r="L13" s="44"/>
      <c r="M13" s="53"/>
      <c r="N13" s="83" t="s">
        <v>46</v>
      </c>
      <c r="O13" s="84" t="s">
        <v>46</v>
      </c>
      <c r="P13" s="47"/>
      <c r="Q13" s="47"/>
      <c r="R13" s="47"/>
      <c r="S13" s="47"/>
      <c r="T13" s="49"/>
      <c r="U13" s="45"/>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s="3" customFormat="1" ht="12.75">
      <c r="A14" s="25"/>
      <c r="B14" s="25">
        <v>0.6708333333333334</v>
      </c>
      <c r="C14" s="68"/>
      <c r="D14" s="49" t="s">
        <v>19</v>
      </c>
      <c r="E14" s="41" t="s">
        <v>165</v>
      </c>
      <c r="F14" s="41"/>
      <c r="G14" s="68"/>
      <c r="H14" s="51"/>
      <c r="I14" s="52"/>
      <c r="J14" s="42"/>
      <c r="K14" s="43"/>
      <c r="L14" s="44"/>
      <c r="M14" s="53"/>
      <c r="N14" s="46"/>
      <c r="O14" s="47"/>
      <c r="P14" s="47"/>
      <c r="Q14" s="47"/>
      <c r="R14" s="47"/>
      <c r="S14" s="47"/>
      <c r="T14" s="49"/>
      <c r="U14" s="45"/>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s="3" customFormat="1" ht="114.75">
      <c r="A15" s="25">
        <v>0.6715277777777778</v>
      </c>
      <c r="B15" s="25">
        <v>0.6854166666666667</v>
      </c>
      <c r="C15" s="49" t="s">
        <v>33</v>
      </c>
      <c r="D15" s="49"/>
      <c r="E15" s="41" t="s">
        <v>199</v>
      </c>
      <c r="F15" s="41"/>
      <c r="G15" s="49"/>
      <c r="H15" s="51"/>
      <c r="I15" s="52"/>
      <c r="J15" s="42"/>
      <c r="K15" s="43"/>
      <c r="L15" s="44"/>
      <c r="M15" s="53"/>
      <c r="N15" s="46"/>
      <c r="O15" s="47"/>
      <c r="P15" s="47"/>
      <c r="Q15" s="47"/>
      <c r="R15" s="47"/>
      <c r="S15" s="47"/>
      <c r="T15" s="49"/>
      <c r="U15" s="45"/>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row>
    <row r="16" spans="1:64" s="3" customFormat="1" ht="38.25">
      <c r="A16" s="25"/>
      <c r="B16" s="25">
        <v>0.6854166666666667</v>
      </c>
      <c r="C16" s="49"/>
      <c r="D16" s="49" t="s">
        <v>26</v>
      </c>
      <c r="E16" s="41"/>
      <c r="F16" s="41"/>
      <c r="G16" s="49"/>
      <c r="H16" s="51"/>
      <c r="I16" s="52"/>
      <c r="J16" s="42"/>
      <c r="K16" s="43"/>
      <c r="L16" s="44"/>
      <c r="M16" s="53" t="s">
        <v>67</v>
      </c>
      <c r="N16" s="83" t="s">
        <v>46</v>
      </c>
      <c r="O16" s="47"/>
      <c r="P16" s="47"/>
      <c r="Q16" s="47"/>
      <c r="R16" s="47"/>
      <c r="S16" s="47"/>
      <c r="T16" s="49" t="s">
        <v>59</v>
      </c>
      <c r="U16" s="45"/>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row>
    <row r="17" spans="1:64" s="3" customFormat="1" ht="51">
      <c r="A17" s="25">
        <v>0.6854166666666667</v>
      </c>
      <c r="B17" s="25">
        <v>0.6895833333333333</v>
      </c>
      <c r="C17" s="49" t="s">
        <v>32</v>
      </c>
      <c r="D17" s="49"/>
      <c r="E17" s="41" t="s">
        <v>199</v>
      </c>
      <c r="F17" s="41"/>
      <c r="G17" s="49"/>
      <c r="H17" s="51"/>
      <c r="I17" s="52"/>
      <c r="J17" s="42"/>
      <c r="K17" s="43"/>
      <c r="L17" s="44"/>
      <c r="M17" s="53"/>
      <c r="N17" s="46"/>
      <c r="O17" s="47"/>
      <c r="P17" s="47"/>
      <c r="Q17" s="47"/>
      <c r="R17" s="47"/>
      <c r="S17" s="47"/>
      <c r="T17" s="49"/>
      <c r="U17" s="45"/>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s="3" customFormat="1" ht="25.5">
      <c r="A18" s="25"/>
      <c r="B18" s="25">
        <v>0.6909722222222222</v>
      </c>
      <c r="C18" s="49" t="s">
        <v>20</v>
      </c>
      <c r="D18" s="49"/>
      <c r="E18" s="41" t="s">
        <v>199</v>
      </c>
      <c r="F18" s="41"/>
      <c r="G18" s="49"/>
      <c r="H18" s="51"/>
      <c r="I18" s="52"/>
      <c r="J18" s="42"/>
      <c r="K18" s="43"/>
      <c r="L18" s="44"/>
      <c r="M18" s="53"/>
      <c r="N18" s="46"/>
      <c r="O18" s="47"/>
      <c r="P18" s="47"/>
      <c r="Q18" s="47"/>
      <c r="R18" s="47"/>
      <c r="S18" s="47"/>
      <c r="T18" s="49"/>
      <c r="U18" s="45"/>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row>
    <row r="19" spans="1:64" s="3" customFormat="1" ht="66" customHeight="1">
      <c r="A19" s="25">
        <v>0.6916666666666668</v>
      </c>
      <c r="B19" s="25">
        <v>0.69375</v>
      </c>
      <c r="C19" s="49" t="s">
        <v>21</v>
      </c>
      <c r="D19" s="49"/>
      <c r="E19" s="41" t="s">
        <v>199</v>
      </c>
      <c r="F19" s="41"/>
      <c r="G19" s="49"/>
      <c r="H19" s="51"/>
      <c r="I19" s="52"/>
      <c r="J19" s="42"/>
      <c r="K19" s="43"/>
      <c r="L19" s="44"/>
      <c r="M19" s="53"/>
      <c r="N19" s="46"/>
      <c r="O19" s="47"/>
      <c r="P19" s="47"/>
      <c r="Q19" s="47"/>
      <c r="R19" s="47"/>
      <c r="S19" s="47"/>
      <c r="T19" s="49"/>
      <c r="U19" s="45"/>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row>
    <row r="20" spans="1:64" s="3" customFormat="1" ht="25.5">
      <c r="A20" s="25">
        <v>0.6944444444444445</v>
      </c>
      <c r="B20" s="25">
        <v>0.6979166666666666</v>
      </c>
      <c r="C20" s="49" t="s">
        <v>31</v>
      </c>
      <c r="D20" s="49"/>
      <c r="E20" s="41" t="s">
        <v>199</v>
      </c>
      <c r="F20" s="41"/>
      <c r="G20" s="49"/>
      <c r="H20" s="51"/>
      <c r="I20" s="52"/>
      <c r="J20" s="42"/>
      <c r="K20" s="43"/>
      <c r="L20" s="44"/>
      <c r="M20" s="53"/>
      <c r="N20" s="46"/>
      <c r="O20" s="47"/>
      <c r="P20" s="47"/>
      <c r="Q20" s="47"/>
      <c r="R20" s="47"/>
      <c r="S20" s="47"/>
      <c r="T20" s="49"/>
      <c r="U20" s="45"/>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s="3" customFormat="1" ht="38.25">
      <c r="A21" s="25">
        <v>0.6979166666666666</v>
      </c>
      <c r="B21" s="25">
        <v>0.7013888888888888</v>
      </c>
      <c r="C21" s="49"/>
      <c r="D21" s="49" t="s">
        <v>60</v>
      </c>
      <c r="E21" s="41" t="s">
        <v>67</v>
      </c>
      <c r="F21" s="41"/>
      <c r="G21" s="49"/>
      <c r="H21" s="51"/>
      <c r="I21" s="52"/>
      <c r="J21" s="42"/>
      <c r="K21" s="43"/>
      <c r="L21" s="44"/>
      <c r="M21" s="53"/>
      <c r="N21" s="46"/>
      <c r="O21" s="47"/>
      <c r="P21" s="47"/>
      <c r="Q21" s="47"/>
      <c r="R21" s="47"/>
      <c r="S21" s="47"/>
      <c r="T21" s="49"/>
      <c r="U21" s="45"/>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row>
    <row r="22" spans="1:64" s="3" customFormat="1" ht="25.5">
      <c r="A22" s="25">
        <v>0.7013888888888888</v>
      </c>
      <c r="B22" s="25">
        <v>0.7034722222222222</v>
      </c>
      <c r="C22" s="49" t="s">
        <v>61</v>
      </c>
      <c r="D22" s="49"/>
      <c r="E22" s="41" t="s">
        <v>67</v>
      </c>
      <c r="F22" s="41"/>
      <c r="G22" s="49"/>
      <c r="H22" s="51"/>
      <c r="I22" s="52"/>
      <c r="J22" s="42"/>
      <c r="K22" s="43"/>
      <c r="L22" s="44"/>
      <c r="M22" s="53"/>
      <c r="N22" s="46"/>
      <c r="O22" s="47"/>
      <c r="P22" s="47"/>
      <c r="Q22" s="47"/>
      <c r="R22" s="47"/>
      <c r="S22" s="47"/>
      <c r="T22" s="49"/>
      <c r="U22" s="45"/>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row>
    <row r="23" spans="1:64" s="3" customFormat="1" ht="25.5">
      <c r="A23" s="25">
        <v>0.7041666666666666</v>
      </c>
      <c r="B23" s="25">
        <v>0.7055555555555556</v>
      </c>
      <c r="C23" s="49" t="s">
        <v>30</v>
      </c>
      <c r="D23" s="49"/>
      <c r="E23" s="41" t="s">
        <v>67</v>
      </c>
      <c r="F23" s="41"/>
      <c r="G23" s="49"/>
      <c r="H23" s="51"/>
      <c r="I23" s="52"/>
      <c r="J23" s="42"/>
      <c r="K23" s="43"/>
      <c r="L23" s="44"/>
      <c r="M23" s="53"/>
      <c r="N23" s="46"/>
      <c r="O23" s="47"/>
      <c r="P23" s="47"/>
      <c r="Q23" s="47"/>
      <c r="R23" s="47"/>
      <c r="S23" s="47"/>
      <c r="T23" s="49"/>
      <c r="U23" s="45"/>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row>
    <row r="24" spans="1:64" s="3" customFormat="1" ht="12.75">
      <c r="A24" s="25"/>
      <c r="B24" s="25"/>
      <c r="C24" s="49" t="s">
        <v>22</v>
      </c>
      <c r="D24" s="49"/>
      <c r="E24" s="41"/>
      <c r="F24" s="41"/>
      <c r="G24" s="49"/>
      <c r="H24" s="51"/>
      <c r="I24" s="52"/>
      <c r="J24" s="42"/>
      <c r="K24" s="43"/>
      <c r="L24" s="44"/>
      <c r="M24" s="53"/>
      <c r="N24" s="46"/>
      <c r="O24" s="47"/>
      <c r="P24" s="47"/>
      <c r="Q24" s="47"/>
      <c r="R24" s="47"/>
      <c r="S24" s="47"/>
      <c r="T24" s="49"/>
      <c r="U24" s="45"/>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row>
    <row r="25" spans="1:64" s="3" customFormat="1" ht="12.75">
      <c r="A25" s="25"/>
      <c r="B25" s="25"/>
      <c r="C25" s="49" t="s">
        <v>23</v>
      </c>
      <c r="D25" s="49"/>
      <c r="E25" s="41"/>
      <c r="F25" s="41"/>
      <c r="G25" s="49"/>
      <c r="H25" s="51"/>
      <c r="I25" s="52"/>
      <c r="J25" s="42"/>
      <c r="K25" s="43"/>
      <c r="L25" s="44"/>
      <c r="M25" s="53"/>
      <c r="N25" s="46"/>
      <c r="O25" s="47"/>
      <c r="P25" s="47"/>
      <c r="Q25" s="47"/>
      <c r="R25" s="47"/>
      <c r="S25" s="47"/>
      <c r="T25" s="49"/>
      <c r="U25" s="45"/>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row>
    <row r="26" spans="1:64" s="3" customFormat="1" ht="204">
      <c r="A26" s="25">
        <v>0.7090277777777777</v>
      </c>
      <c r="B26" s="25">
        <v>0.7312500000000001</v>
      </c>
      <c r="C26" s="49" t="s">
        <v>29</v>
      </c>
      <c r="D26" s="49"/>
      <c r="E26" s="41" t="s">
        <v>199</v>
      </c>
      <c r="F26" s="41"/>
      <c r="G26" s="49"/>
      <c r="H26" s="51"/>
      <c r="I26" s="52"/>
      <c r="J26" s="42"/>
      <c r="K26" s="43"/>
      <c r="L26" s="44"/>
      <c r="M26" s="53"/>
      <c r="N26" s="46"/>
      <c r="O26" s="47"/>
      <c r="P26" s="47"/>
      <c r="Q26" s="47"/>
      <c r="R26" s="47"/>
      <c r="S26" s="47"/>
      <c r="T26" s="49"/>
      <c r="U26" s="45"/>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row>
    <row r="27" spans="1:64" s="3" customFormat="1" ht="36">
      <c r="A27" s="25"/>
      <c r="B27" s="25">
        <v>0.7319444444444444</v>
      </c>
      <c r="C27" s="49"/>
      <c r="D27" s="49" t="s">
        <v>24</v>
      </c>
      <c r="E27" s="41" t="s">
        <v>67</v>
      </c>
      <c r="F27" s="41"/>
      <c r="G27" s="49"/>
      <c r="H27" s="51"/>
      <c r="I27" s="52"/>
      <c r="J27" s="42"/>
      <c r="K27" s="43"/>
      <c r="L27" s="44"/>
      <c r="M27" s="53" t="s">
        <v>67</v>
      </c>
      <c r="N27" s="83" t="s">
        <v>46</v>
      </c>
      <c r="O27" s="47"/>
      <c r="P27" s="47"/>
      <c r="Q27" s="47"/>
      <c r="R27" s="47"/>
      <c r="S27" s="47"/>
      <c r="T27" s="49" t="s">
        <v>62</v>
      </c>
      <c r="U27" s="45"/>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row>
    <row r="28" spans="1:21" ht="12">
      <c r="A28" s="88" t="s">
        <v>58</v>
      </c>
      <c r="B28" s="88"/>
      <c r="C28" s="88"/>
      <c r="D28" s="88"/>
      <c r="E28" s="69"/>
      <c r="F28" s="70"/>
      <c r="G28" s="66"/>
      <c r="H28" s="70"/>
      <c r="I28" s="70"/>
      <c r="J28" s="70"/>
      <c r="K28" s="71"/>
      <c r="L28" s="72"/>
      <c r="M28" s="71"/>
      <c r="N28" s="71"/>
      <c r="O28" s="72"/>
      <c r="P28" s="72"/>
      <c r="Q28" s="72"/>
      <c r="R28" s="72"/>
      <c r="S28" s="72"/>
      <c r="T28" s="66"/>
      <c r="U28" s="33"/>
    </row>
    <row r="29" spans="1:64" s="3" customFormat="1" ht="180">
      <c r="A29" s="25">
        <v>0.7319444444444444</v>
      </c>
      <c r="B29" s="25">
        <v>0.7583333333333333</v>
      </c>
      <c r="C29" s="49" t="s">
        <v>28</v>
      </c>
      <c r="D29" s="49"/>
      <c r="E29" s="41" t="s">
        <v>199</v>
      </c>
      <c r="F29" s="41"/>
      <c r="G29" s="49"/>
      <c r="H29" s="51"/>
      <c r="I29" s="52"/>
      <c r="J29" s="42"/>
      <c r="K29" s="43"/>
      <c r="L29" s="44"/>
      <c r="M29" s="53"/>
      <c r="N29" s="46"/>
      <c r="O29" s="47"/>
      <c r="P29" s="47"/>
      <c r="Q29" s="47"/>
      <c r="R29" s="47"/>
      <c r="S29" s="47"/>
      <c r="T29" s="49" t="s">
        <v>63</v>
      </c>
      <c r="U29" s="45"/>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64" s="3" customFormat="1" ht="79.5" customHeight="1">
      <c r="A30" s="25"/>
      <c r="B30" s="25"/>
      <c r="C30" s="49"/>
      <c r="D30" s="49"/>
      <c r="E30" s="41"/>
      <c r="F30" s="41"/>
      <c r="G30" s="49" t="s">
        <v>8</v>
      </c>
      <c r="H30" s="51" t="s">
        <v>140</v>
      </c>
      <c r="I30" s="52"/>
      <c r="J30" s="42"/>
      <c r="K30" s="43"/>
      <c r="L30" s="44"/>
      <c r="M30" s="53" t="s">
        <v>67</v>
      </c>
      <c r="N30" s="46"/>
      <c r="O30" s="84" t="s">
        <v>46</v>
      </c>
      <c r="P30" s="47"/>
      <c r="Q30" s="84" t="s">
        <v>46</v>
      </c>
      <c r="R30" s="47"/>
      <c r="S30" s="47"/>
      <c r="T30" s="49"/>
      <c r="U30" s="45"/>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s="3" customFormat="1" ht="120">
      <c r="A31" s="25">
        <v>0.7583333333333333</v>
      </c>
      <c r="B31" s="25">
        <v>0.7756944444444445</v>
      </c>
      <c r="C31" s="49" t="s">
        <v>25</v>
      </c>
      <c r="D31" s="49"/>
      <c r="E31" s="41" t="s">
        <v>199</v>
      </c>
      <c r="F31" s="41"/>
      <c r="G31" s="49"/>
      <c r="H31" s="51"/>
      <c r="I31" s="52"/>
      <c r="J31" s="42"/>
      <c r="K31" s="43"/>
      <c r="L31" s="44"/>
      <c r="M31" s="53"/>
      <c r="N31" s="46"/>
      <c r="O31" s="47"/>
      <c r="P31" s="47"/>
      <c r="Q31" s="47"/>
      <c r="R31" s="47"/>
      <c r="S31" s="47"/>
      <c r="T31" s="45"/>
      <c r="U31" s="45"/>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row>
    <row r="32" spans="1:64" s="3" customFormat="1" ht="12">
      <c r="A32" s="25"/>
      <c r="B32" s="25"/>
      <c r="C32" s="49"/>
      <c r="D32" s="49" t="s">
        <v>27</v>
      </c>
      <c r="E32" s="41" t="s">
        <v>67</v>
      </c>
      <c r="F32" s="41"/>
      <c r="G32" s="49"/>
      <c r="H32" s="51"/>
      <c r="I32" s="52"/>
      <c r="J32" s="42"/>
      <c r="K32" s="43"/>
      <c r="L32" s="44"/>
      <c r="M32" s="53"/>
      <c r="N32" s="46"/>
      <c r="O32" s="47"/>
      <c r="P32" s="47"/>
      <c r="Q32" s="47"/>
      <c r="R32" s="47"/>
      <c r="S32" s="47"/>
      <c r="T32" s="45"/>
      <c r="U32" s="45"/>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row>
    <row r="33" spans="1:21" ht="12">
      <c r="A33" s="88" t="s">
        <v>15</v>
      </c>
      <c r="B33" s="88"/>
      <c r="C33" s="88"/>
      <c r="D33" s="88"/>
      <c r="E33" s="70"/>
      <c r="F33" s="70"/>
      <c r="G33" s="66"/>
      <c r="H33" s="70"/>
      <c r="I33" s="70"/>
      <c r="J33" s="70"/>
      <c r="K33" s="71"/>
      <c r="L33" s="72"/>
      <c r="M33" s="71"/>
      <c r="N33" s="71"/>
      <c r="O33" s="72"/>
      <c r="P33" s="72"/>
      <c r="Q33" s="72"/>
      <c r="R33" s="72"/>
      <c r="S33" s="72"/>
      <c r="T33" s="66"/>
      <c r="U33" s="86"/>
    </row>
    <row r="34" spans="1:64" s="3" customFormat="1" ht="192">
      <c r="A34" s="25">
        <v>0.7756944444444445</v>
      </c>
      <c r="B34" s="25">
        <v>0.8076388888888889</v>
      </c>
      <c r="C34" s="49"/>
      <c r="D34" s="49" t="s">
        <v>1</v>
      </c>
      <c r="E34" s="41" t="s">
        <v>199</v>
      </c>
      <c r="F34" s="74"/>
      <c r="G34" s="75" t="s">
        <v>9</v>
      </c>
      <c r="H34" s="76" t="s">
        <v>185</v>
      </c>
      <c r="I34" s="77"/>
      <c r="J34" s="78"/>
      <c r="K34" s="79"/>
      <c r="L34" s="79"/>
      <c r="M34" s="80" t="s">
        <v>67</v>
      </c>
      <c r="N34" s="85" t="s">
        <v>46</v>
      </c>
      <c r="O34" s="85" t="s">
        <v>46</v>
      </c>
      <c r="P34" s="81"/>
      <c r="Q34" s="85" t="s">
        <v>46</v>
      </c>
      <c r="R34" s="81"/>
      <c r="S34" s="85" t="s">
        <v>46</v>
      </c>
      <c r="T34" s="73" t="s">
        <v>64</v>
      </c>
      <c r="U34" s="45"/>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64" s="3" customFormat="1" ht="24">
      <c r="A35" s="25"/>
      <c r="B35" s="25"/>
      <c r="C35" s="49"/>
      <c r="D35" s="49" t="s">
        <v>3</v>
      </c>
      <c r="E35" s="41" t="s">
        <v>67</v>
      </c>
      <c r="F35" s="74"/>
      <c r="G35" s="82"/>
      <c r="H35" s="75"/>
      <c r="I35" s="75"/>
      <c r="J35" s="75"/>
      <c r="K35" s="75"/>
      <c r="L35" s="75"/>
      <c r="M35" s="75" t="s">
        <v>67</v>
      </c>
      <c r="N35" s="75" t="s">
        <v>46</v>
      </c>
      <c r="O35" s="75"/>
      <c r="P35" s="75"/>
      <c r="Q35" s="75"/>
      <c r="R35" s="75"/>
      <c r="S35" s="75"/>
      <c r="T35" s="68"/>
      <c r="U35" s="45"/>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row>
    <row r="36" spans="1:21" s="3" customFormat="1" ht="12">
      <c r="A36" s="61" t="s">
        <v>57</v>
      </c>
      <c r="B36" s="55"/>
      <c r="C36" s="56"/>
      <c r="D36" s="57"/>
      <c r="G36" s="58"/>
      <c r="H36" s="59"/>
      <c r="I36" s="59"/>
      <c r="J36" s="59"/>
      <c r="K36" s="18"/>
      <c r="M36" s="60"/>
      <c r="N36" s="12"/>
      <c r="O36" s="9"/>
      <c r="P36" s="9"/>
      <c r="Q36" s="9"/>
      <c r="R36" s="9"/>
      <c r="S36" s="9"/>
      <c r="T36" s="16"/>
      <c r="U36" s="16"/>
    </row>
    <row r="37" spans="1:64" s="3" customFormat="1" ht="15">
      <c r="A37" s="25">
        <v>0.8104166666666667</v>
      </c>
      <c r="B37" s="25"/>
      <c r="C37" s="49" t="s">
        <v>2</v>
      </c>
      <c r="D37" s="49"/>
      <c r="E37" s="41" t="s">
        <v>165</v>
      </c>
      <c r="F37" s="74"/>
      <c r="G37" s="76"/>
      <c r="H37" s="76"/>
      <c r="I37" s="77"/>
      <c r="J37" s="78"/>
      <c r="K37" s="79"/>
      <c r="L37" s="79"/>
      <c r="M37" s="80"/>
      <c r="N37" s="81"/>
      <c r="O37" s="81"/>
      <c r="P37" s="81"/>
      <c r="Q37" s="81"/>
      <c r="R37" s="81"/>
      <c r="S37" s="81"/>
      <c r="T37" s="65"/>
      <c r="U37" s="45"/>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3:13" ht="12">
      <c r="C38" s="28"/>
      <c r="D38" s="6"/>
      <c r="G38" s="49"/>
      <c r="M38" s="54"/>
    </row>
    <row r="39" ht="12">
      <c r="M39" s="54"/>
    </row>
    <row r="40" ht="12">
      <c r="M40" s="54"/>
    </row>
    <row r="41" ht="12">
      <c r="M41" s="54"/>
    </row>
    <row r="42" ht="12">
      <c r="M42" s="54"/>
    </row>
    <row r="43" ht="12">
      <c r="M43" s="54"/>
    </row>
    <row r="44" ht="12">
      <c r="M44" s="54"/>
    </row>
    <row r="45" ht="12">
      <c r="M45" s="54"/>
    </row>
    <row r="46" ht="12">
      <c r="M46" s="54"/>
    </row>
    <row r="47" ht="12">
      <c r="M47" s="54"/>
    </row>
    <row r="48" ht="12">
      <c r="M48" s="54"/>
    </row>
    <row r="49" ht="12">
      <c r="M49" s="54"/>
    </row>
    <row r="50" ht="12">
      <c r="M50" s="54"/>
    </row>
    <row r="51" ht="12">
      <c r="M51" s="54"/>
    </row>
    <row r="52" ht="12">
      <c r="M52" s="54"/>
    </row>
    <row r="53" ht="12">
      <c r="M53" s="54"/>
    </row>
    <row r="54" ht="12">
      <c r="M54" s="54"/>
    </row>
    <row r="55" ht="12">
      <c r="M55" s="54"/>
    </row>
    <row r="56" ht="12">
      <c r="M56" s="54"/>
    </row>
    <row r="57" ht="12">
      <c r="M57" s="54"/>
    </row>
    <row r="58" ht="12">
      <c r="M58" s="54"/>
    </row>
    <row r="59" ht="12">
      <c r="M59" s="54"/>
    </row>
    <row r="60" ht="12">
      <c r="M60" s="54"/>
    </row>
    <row r="61" ht="12">
      <c r="M61" s="54"/>
    </row>
    <row r="62" ht="12">
      <c r="M62" s="54"/>
    </row>
    <row r="63" ht="12">
      <c r="M63" s="54"/>
    </row>
    <row r="64" ht="12">
      <c r="M64" s="54"/>
    </row>
    <row r="65" ht="12">
      <c r="M65" s="54"/>
    </row>
    <row r="66" ht="12">
      <c r="M66" s="54"/>
    </row>
    <row r="67" ht="12">
      <c r="M67" s="54"/>
    </row>
    <row r="68" ht="12">
      <c r="M68" s="54"/>
    </row>
    <row r="69" ht="12">
      <c r="M69" s="54"/>
    </row>
    <row r="70" ht="12">
      <c r="M70" s="54"/>
    </row>
    <row r="71" ht="12">
      <c r="M71" s="54"/>
    </row>
    <row r="72" ht="12">
      <c r="M72" s="54"/>
    </row>
    <row r="73" ht="12">
      <c r="M73" s="54"/>
    </row>
    <row r="74" ht="12">
      <c r="M74" s="54"/>
    </row>
    <row r="75" ht="12">
      <c r="M75" s="54"/>
    </row>
    <row r="76" ht="12">
      <c r="M76" s="54"/>
    </row>
    <row r="77" ht="12">
      <c r="M77" s="54"/>
    </row>
    <row r="78" ht="12">
      <c r="M78" s="54"/>
    </row>
    <row r="79" ht="12">
      <c r="M79" s="54"/>
    </row>
    <row r="80" ht="12">
      <c r="M80" s="54"/>
    </row>
    <row r="81" ht="12">
      <c r="M81" s="54"/>
    </row>
    <row r="82" ht="12">
      <c r="M82" s="54"/>
    </row>
    <row r="83" ht="12">
      <c r="M83" s="54"/>
    </row>
    <row r="84" ht="12">
      <c r="M84" s="54"/>
    </row>
    <row r="85" ht="12">
      <c r="M85" s="54"/>
    </row>
    <row r="86" ht="12">
      <c r="M86" s="54"/>
    </row>
    <row r="87" ht="12">
      <c r="M87" s="54"/>
    </row>
    <row r="88" ht="12">
      <c r="M88" s="54"/>
    </row>
    <row r="89" ht="12">
      <c r="M89" s="54"/>
    </row>
    <row r="90" ht="12">
      <c r="M90" s="54"/>
    </row>
    <row r="91" ht="12">
      <c r="M91" s="54"/>
    </row>
    <row r="92" ht="12">
      <c r="M92" s="54"/>
    </row>
    <row r="93" ht="12">
      <c r="M93" s="54"/>
    </row>
    <row r="94" ht="12">
      <c r="M94" s="54"/>
    </row>
    <row r="95" ht="12">
      <c r="M95" s="54"/>
    </row>
    <row r="96" ht="12">
      <c r="M96" s="54"/>
    </row>
    <row r="97" ht="12">
      <c r="M97" s="54"/>
    </row>
    <row r="98" ht="12">
      <c r="M98" s="54"/>
    </row>
    <row r="99" ht="12">
      <c r="M99" s="54"/>
    </row>
    <row r="100" ht="12">
      <c r="M100" s="54"/>
    </row>
    <row r="101" ht="12">
      <c r="M101" s="54"/>
    </row>
    <row r="102" ht="12">
      <c r="M102" s="54"/>
    </row>
    <row r="103" ht="12">
      <c r="M103" s="54"/>
    </row>
    <row r="104" ht="12">
      <c r="M104" s="54"/>
    </row>
    <row r="105" ht="12">
      <c r="M105" s="54"/>
    </row>
    <row r="106" ht="12">
      <c r="M106" s="54"/>
    </row>
    <row r="107" ht="12">
      <c r="M107" s="54"/>
    </row>
    <row r="108" ht="12">
      <c r="M108" s="54"/>
    </row>
    <row r="109" ht="12">
      <c r="M109" s="54"/>
    </row>
    <row r="110" ht="12">
      <c r="M110" s="54"/>
    </row>
    <row r="111" ht="12">
      <c r="M111" s="54"/>
    </row>
    <row r="112" ht="12">
      <c r="M112" s="54"/>
    </row>
    <row r="113" ht="12">
      <c r="M113" s="54"/>
    </row>
    <row r="114" ht="12">
      <c r="M114" s="54"/>
    </row>
    <row r="115" ht="12">
      <c r="M115" s="54"/>
    </row>
    <row r="116" ht="12">
      <c r="M116" s="54"/>
    </row>
    <row r="117" ht="12">
      <c r="M117" s="54"/>
    </row>
    <row r="118" ht="12">
      <c r="M118" s="54"/>
    </row>
    <row r="119" ht="12">
      <c r="M119" s="54"/>
    </row>
    <row r="120" ht="12">
      <c r="M120" s="54"/>
    </row>
    <row r="121" ht="12">
      <c r="M121" s="54"/>
    </row>
    <row r="122" ht="12">
      <c r="M122" s="54"/>
    </row>
    <row r="123" ht="12">
      <c r="M123" s="54"/>
    </row>
    <row r="124" ht="12">
      <c r="M124" s="54"/>
    </row>
    <row r="125" ht="12">
      <c r="M125" s="54"/>
    </row>
    <row r="126" ht="12">
      <c r="M126" s="54"/>
    </row>
    <row r="127" ht="12">
      <c r="M127" s="54"/>
    </row>
    <row r="128" ht="12">
      <c r="M128" s="54"/>
    </row>
    <row r="129" ht="12">
      <c r="M129" s="54"/>
    </row>
    <row r="130" ht="12">
      <c r="M130" s="54"/>
    </row>
    <row r="131" ht="12">
      <c r="M131" s="54"/>
    </row>
    <row r="132" ht="12">
      <c r="M132" s="54"/>
    </row>
    <row r="133" ht="12">
      <c r="M133" s="54"/>
    </row>
    <row r="134" ht="12">
      <c r="M134" s="54"/>
    </row>
    <row r="135" ht="12">
      <c r="M135" s="54"/>
    </row>
    <row r="136" ht="12">
      <c r="M136" s="54"/>
    </row>
    <row r="137" ht="12">
      <c r="M137" s="54"/>
    </row>
    <row r="138" ht="12">
      <c r="M138" s="54"/>
    </row>
    <row r="139" ht="12">
      <c r="M139" s="54"/>
    </row>
    <row r="140" ht="12">
      <c r="M140" s="54"/>
    </row>
    <row r="141" ht="12">
      <c r="M141" s="54"/>
    </row>
    <row r="142" ht="12">
      <c r="M142" s="54"/>
    </row>
    <row r="143" ht="12">
      <c r="M143" s="54"/>
    </row>
    <row r="144" ht="12">
      <c r="M144" s="54"/>
    </row>
    <row r="145" ht="12">
      <c r="M145" s="54"/>
    </row>
    <row r="146" ht="12">
      <c r="M146" s="54"/>
    </row>
    <row r="147" ht="12">
      <c r="M147" s="54"/>
    </row>
    <row r="148" ht="12">
      <c r="M148" s="54"/>
    </row>
    <row r="149" ht="12">
      <c r="M149" s="54"/>
    </row>
    <row r="150" ht="12">
      <c r="M150" s="54"/>
    </row>
    <row r="151" ht="12">
      <c r="M151" s="54"/>
    </row>
    <row r="152" ht="12">
      <c r="M152" s="54"/>
    </row>
    <row r="153" ht="12">
      <c r="M153" s="54"/>
    </row>
    <row r="154" ht="12">
      <c r="M154" s="54"/>
    </row>
    <row r="155" ht="12">
      <c r="M155" s="54"/>
    </row>
    <row r="156" ht="12">
      <c r="M156" s="54"/>
    </row>
    <row r="157" ht="12">
      <c r="M157" s="54"/>
    </row>
    <row r="158" ht="12">
      <c r="M158" s="54"/>
    </row>
    <row r="159" ht="12">
      <c r="M159" s="54"/>
    </row>
    <row r="160" ht="12">
      <c r="M160" s="54"/>
    </row>
    <row r="161" ht="12">
      <c r="M161" s="54"/>
    </row>
    <row r="162" ht="12">
      <c r="M162" s="54"/>
    </row>
    <row r="163" ht="12">
      <c r="M163" s="54"/>
    </row>
    <row r="164" ht="12">
      <c r="M164" s="54"/>
    </row>
    <row r="165" ht="12">
      <c r="M165" s="54"/>
    </row>
    <row r="166" ht="12">
      <c r="M166" s="54"/>
    </row>
    <row r="167" ht="12">
      <c r="M167" s="54"/>
    </row>
    <row r="168" ht="12">
      <c r="M168" s="54"/>
    </row>
    <row r="169" ht="12">
      <c r="M169" s="54"/>
    </row>
    <row r="170" ht="12">
      <c r="M170" s="54"/>
    </row>
    <row r="171" ht="12">
      <c r="M171" s="54"/>
    </row>
    <row r="172" ht="12">
      <c r="M172" s="54"/>
    </row>
    <row r="173" ht="12">
      <c r="M173" s="54"/>
    </row>
    <row r="174" ht="12">
      <c r="M174" s="54"/>
    </row>
    <row r="175" ht="12">
      <c r="M175" s="54"/>
    </row>
    <row r="176" ht="12">
      <c r="M176" s="54"/>
    </row>
    <row r="177" ht="12">
      <c r="M177" s="54"/>
    </row>
    <row r="178" ht="12">
      <c r="M178" s="54"/>
    </row>
    <row r="179" ht="12">
      <c r="M179" s="54"/>
    </row>
    <row r="180" ht="12">
      <c r="M180" s="54"/>
    </row>
    <row r="181" ht="12">
      <c r="M181" s="54"/>
    </row>
    <row r="182" ht="12">
      <c r="M182" s="54"/>
    </row>
    <row r="183" ht="12">
      <c r="M183" s="54"/>
    </row>
    <row r="184" ht="12">
      <c r="M184" s="54"/>
    </row>
    <row r="185" ht="12">
      <c r="M185" s="54"/>
    </row>
    <row r="186" ht="12">
      <c r="M186" s="54"/>
    </row>
    <row r="187" ht="12">
      <c r="M187" s="54"/>
    </row>
    <row r="188" ht="12">
      <c r="M188" s="54"/>
    </row>
    <row r="189" ht="12">
      <c r="M189" s="54"/>
    </row>
    <row r="190" ht="12">
      <c r="M190" s="54"/>
    </row>
    <row r="191" ht="12">
      <c r="M191" s="54"/>
    </row>
    <row r="192" ht="12">
      <c r="M192" s="54"/>
    </row>
    <row r="193" ht="12">
      <c r="M193" s="54"/>
    </row>
    <row r="194" ht="12">
      <c r="M194" s="54"/>
    </row>
    <row r="195" ht="12">
      <c r="M195" s="54"/>
    </row>
    <row r="196" ht="12">
      <c r="M196" s="54"/>
    </row>
    <row r="197" ht="12">
      <c r="M197" s="54"/>
    </row>
    <row r="198" ht="12">
      <c r="M198" s="54"/>
    </row>
    <row r="199" ht="12">
      <c r="M199" s="54"/>
    </row>
    <row r="200" ht="12">
      <c r="M200" s="54"/>
    </row>
    <row r="201" ht="12">
      <c r="M201" s="54"/>
    </row>
    <row r="202" ht="12">
      <c r="M202" s="54"/>
    </row>
    <row r="203" ht="12">
      <c r="M203" s="54"/>
    </row>
    <row r="204" ht="12">
      <c r="M204" s="54"/>
    </row>
    <row r="205" ht="12">
      <c r="M205" s="54"/>
    </row>
    <row r="206" ht="12">
      <c r="M206" s="54"/>
    </row>
    <row r="207" ht="12">
      <c r="M207" s="54"/>
    </row>
    <row r="208" ht="12">
      <c r="M208" s="54"/>
    </row>
    <row r="209" ht="12">
      <c r="M209" s="54"/>
    </row>
    <row r="210" ht="12">
      <c r="M210" s="54"/>
    </row>
    <row r="211" ht="12">
      <c r="M211" s="54"/>
    </row>
    <row r="212" ht="12">
      <c r="M212" s="54"/>
    </row>
    <row r="213" ht="12">
      <c r="M213" s="54"/>
    </row>
    <row r="214" ht="12">
      <c r="M214" s="54"/>
    </row>
    <row r="215" ht="12">
      <c r="M215" s="54"/>
    </row>
    <row r="216" ht="12">
      <c r="M216" s="54"/>
    </row>
    <row r="217" ht="12">
      <c r="M217" s="54"/>
    </row>
    <row r="218" ht="12">
      <c r="M218" s="54"/>
    </row>
    <row r="219" ht="12">
      <c r="M219" s="54"/>
    </row>
    <row r="220" ht="12">
      <c r="M220" s="54"/>
    </row>
    <row r="221" ht="12">
      <c r="M221" s="54"/>
    </row>
    <row r="222" ht="12">
      <c r="M222" s="54"/>
    </row>
    <row r="223" ht="12">
      <c r="M223" s="54"/>
    </row>
    <row r="224" ht="12">
      <c r="M224" s="54"/>
    </row>
    <row r="225" ht="12">
      <c r="M225" s="54"/>
    </row>
    <row r="226" ht="12">
      <c r="M226" s="54"/>
    </row>
    <row r="227" ht="12">
      <c r="M227" s="54"/>
    </row>
    <row r="228" ht="12">
      <c r="M228" s="54"/>
    </row>
    <row r="229" ht="12">
      <c r="M229" s="54"/>
    </row>
    <row r="230" ht="12">
      <c r="M230" s="54"/>
    </row>
    <row r="231" ht="12">
      <c r="M231" s="54"/>
    </row>
    <row r="232" ht="12">
      <c r="M232" s="54"/>
    </row>
    <row r="233" ht="12">
      <c r="M233" s="54"/>
    </row>
    <row r="234" ht="12">
      <c r="M234" s="54"/>
    </row>
    <row r="235" ht="12">
      <c r="M235" s="54"/>
    </row>
    <row r="236" ht="12">
      <c r="M236" s="54"/>
    </row>
    <row r="237" ht="12">
      <c r="M237" s="54"/>
    </row>
    <row r="238" ht="12">
      <c r="M238" s="54"/>
    </row>
    <row r="239" ht="12">
      <c r="M239" s="54"/>
    </row>
    <row r="240" ht="12">
      <c r="M240" s="54"/>
    </row>
    <row r="241" ht="12">
      <c r="M241" s="54"/>
    </row>
    <row r="242" ht="12">
      <c r="M242" s="54"/>
    </row>
    <row r="243" ht="12">
      <c r="M243" s="54"/>
    </row>
    <row r="244" ht="12">
      <c r="M244" s="54"/>
    </row>
    <row r="245" ht="12">
      <c r="M245" s="54"/>
    </row>
    <row r="246" ht="12">
      <c r="M246" s="54"/>
    </row>
    <row r="247" ht="12">
      <c r="M247" s="54"/>
    </row>
    <row r="248" ht="12">
      <c r="M248" s="54"/>
    </row>
    <row r="249" ht="12">
      <c r="M249" s="54"/>
    </row>
    <row r="250" ht="12">
      <c r="M250" s="54"/>
    </row>
  </sheetData>
  <sheetProtection/>
  <mergeCells count="7">
    <mergeCell ref="A33:D33"/>
    <mergeCell ref="A9:D9"/>
    <mergeCell ref="M1:S1"/>
    <mergeCell ref="A1:B1"/>
    <mergeCell ref="A7:D7"/>
    <mergeCell ref="A8:D8"/>
    <mergeCell ref="A28:D28"/>
  </mergeCells>
  <printOptions gridLines="1"/>
  <pageMargins left="0.5" right="0.54" top="0.5" bottom="0.68" header="0.5" footer="0.5"/>
  <pageSetup fitToHeight="11" horizontalDpi="300" verticalDpi="300" orientation="landscape" scale="70"/>
  <headerFooter alignWithMargins="0">
    <oddFooter>&amp;Lpage &amp;P of &amp;N&amp;C&amp;F&amp;R&amp;D</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6"/>
  <dimension ref="A1:I97"/>
  <sheetViews>
    <sheetView zoomScalePageLayoutView="0" workbookViewId="0" topLeftCell="A18">
      <selection activeCell="I35" sqref="I35"/>
    </sheetView>
  </sheetViews>
  <sheetFormatPr defaultColWidth="8.8515625" defaultRowHeight="12.75"/>
  <cols>
    <col min="1" max="1" width="41.140625" style="0" bestFit="1" customWidth="1"/>
    <col min="2" max="2" width="8.8515625" style="0" customWidth="1"/>
    <col min="3" max="3" width="6.28125" style="0" customWidth="1"/>
    <col min="4" max="4" width="23.00390625" style="0" customWidth="1"/>
    <col min="5" max="9" width="8.8515625" style="0" customWidth="1"/>
    <col min="10" max="10" width="29.28125" style="0" customWidth="1"/>
  </cols>
  <sheetData>
    <row r="1" ht="12">
      <c r="A1" t="s">
        <v>56</v>
      </c>
    </row>
    <row r="2" spans="1:8" ht="12" customHeight="1">
      <c r="A2" s="50" t="s">
        <v>47</v>
      </c>
      <c r="B2" s="50" t="s">
        <v>101</v>
      </c>
      <c r="C2" s="50"/>
      <c r="D2" s="30" t="s">
        <v>120</v>
      </c>
      <c r="E2" s="30" t="s">
        <v>101</v>
      </c>
      <c r="H2" s="30" t="s">
        <v>236</v>
      </c>
    </row>
    <row r="3" spans="1:8" ht="12" customHeight="1">
      <c r="A3" t="s">
        <v>162</v>
      </c>
      <c r="D3" t="s">
        <v>44</v>
      </c>
      <c r="H3" t="s">
        <v>162</v>
      </c>
    </row>
    <row r="4" spans="1:8" ht="12" customHeight="1">
      <c r="A4" t="s">
        <v>49</v>
      </c>
      <c r="D4" t="s">
        <v>43</v>
      </c>
      <c r="H4" t="s">
        <v>204</v>
      </c>
    </row>
    <row r="5" spans="1:8" ht="12" customHeight="1">
      <c r="A5" t="s">
        <v>185</v>
      </c>
      <c r="D5" t="s">
        <v>42</v>
      </c>
      <c r="H5" t="s">
        <v>157</v>
      </c>
    </row>
    <row r="6" spans="1:8" ht="12" customHeight="1">
      <c r="A6" t="s">
        <v>263</v>
      </c>
      <c r="D6" t="s">
        <v>121</v>
      </c>
      <c r="H6" t="s">
        <v>49</v>
      </c>
    </row>
    <row r="7" spans="1:8" ht="12" customHeight="1">
      <c r="A7" t="s">
        <v>52</v>
      </c>
      <c r="D7" t="s">
        <v>122</v>
      </c>
      <c r="H7" t="s">
        <v>185</v>
      </c>
    </row>
    <row r="8" spans="1:9" ht="12" customHeight="1">
      <c r="A8" t="s">
        <v>155</v>
      </c>
      <c r="D8" t="s">
        <v>48</v>
      </c>
      <c r="I8" t="s">
        <v>133</v>
      </c>
    </row>
    <row r="9" spans="1:8" ht="12" customHeight="1">
      <c r="A9" t="s">
        <v>161</v>
      </c>
      <c r="D9" t="s">
        <v>123</v>
      </c>
      <c r="H9" t="s">
        <v>167</v>
      </c>
    </row>
    <row r="10" spans="1:8" ht="12" customHeight="1">
      <c r="A10" t="s">
        <v>35</v>
      </c>
      <c r="H10" t="s">
        <v>155</v>
      </c>
    </row>
    <row r="11" spans="1:8" ht="12" customHeight="1">
      <c r="A11" t="s">
        <v>264</v>
      </c>
      <c r="H11" t="s">
        <v>88</v>
      </c>
    </row>
    <row r="12" spans="1:9" ht="12" customHeight="1">
      <c r="A12" t="s">
        <v>140</v>
      </c>
      <c r="I12" t="s">
        <v>168</v>
      </c>
    </row>
    <row r="13" spans="1:9" ht="12" customHeight="1">
      <c r="A13" t="s">
        <v>89</v>
      </c>
      <c r="D13" s="30" t="s">
        <v>169</v>
      </c>
      <c r="E13" s="30" t="s">
        <v>101</v>
      </c>
      <c r="I13" t="s">
        <v>251</v>
      </c>
    </row>
    <row r="14" spans="1:9" ht="12" customHeight="1">
      <c r="A14" t="s">
        <v>86</v>
      </c>
      <c r="D14" t="s">
        <v>70</v>
      </c>
      <c r="E14">
        <v>0</v>
      </c>
      <c r="I14" t="s">
        <v>126</v>
      </c>
    </row>
    <row r="15" spans="1:9" ht="12" customHeight="1">
      <c r="A15" t="s">
        <v>72</v>
      </c>
      <c r="I15" t="s">
        <v>180</v>
      </c>
    </row>
    <row r="16" spans="1:8" ht="12" customHeight="1">
      <c r="A16" t="s">
        <v>181</v>
      </c>
      <c r="D16" s="30" t="s">
        <v>170</v>
      </c>
      <c r="E16" s="30" t="s">
        <v>101</v>
      </c>
      <c r="H16" t="s">
        <v>201</v>
      </c>
    </row>
    <row r="17" spans="1:8" ht="12" customHeight="1">
      <c r="A17" t="s">
        <v>229</v>
      </c>
      <c r="D17" t="s">
        <v>229</v>
      </c>
      <c r="H17" t="s">
        <v>161</v>
      </c>
    </row>
    <row r="18" spans="1:9" ht="12" customHeight="1">
      <c r="A18" t="s">
        <v>203</v>
      </c>
      <c r="D18" t="s">
        <v>247</v>
      </c>
      <c r="I18" t="s">
        <v>143</v>
      </c>
    </row>
    <row r="19" spans="1:9" ht="12" customHeight="1">
      <c r="A19" t="s">
        <v>137</v>
      </c>
      <c r="D19" t="s">
        <v>203</v>
      </c>
      <c r="I19" t="s">
        <v>35</v>
      </c>
    </row>
    <row r="20" spans="1:9" ht="12" customHeight="1">
      <c r="A20" t="s">
        <v>247</v>
      </c>
      <c r="D20" t="s">
        <v>230</v>
      </c>
      <c r="I20" t="s">
        <v>248</v>
      </c>
    </row>
    <row r="21" spans="1:8" ht="12" customHeight="1">
      <c r="A21" t="s">
        <v>79</v>
      </c>
      <c r="H21" t="s">
        <v>219</v>
      </c>
    </row>
    <row r="22" spans="1:8" ht="12" customHeight="1">
      <c r="A22" t="s">
        <v>50</v>
      </c>
      <c r="D22" s="30" t="s">
        <v>171</v>
      </c>
      <c r="E22" s="30" t="s">
        <v>101</v>
      </c>
      <c r="H22" t="s">
        <v>220</v>
      </c>
    </row>
    <row r="23" spans="1:8" ht="12" customHeight="1">
      <c r="A23" t="s">
        <v>160</v>
      </c>
      <c r="D23" t="s">
        <v>130</v>
      </c>
      <c r="H23" t="s">
        <v>211</v>
      </c>
    </row>
    <row r="24" spans="1:8" ht="12" customHeight="1">
      <c r="A24" t="s">
        <v>51</v>
      </c>
      <c r="D24" t="s">
        <v>85</v>
      </c>
      <c r="H24" t="s">
        <v>140</v>
      </c>
    </row>
    <row r="25" spans="1:8" ht="12" customHeight="1">
      <c r="A25" t="s">
        <v>164</v>
      </c>
      <c r="D25" t="s">
        <v>84</v>
      </c>
      <c r="H25" t="s">
        <v>214</v>
      </c>
    </row>
    <row r="26" spans="1:8" ht="12" customHeight="1">
      <c r="A26" t="s">
        <v>71</v>
      </c>
      <c r="D26" t="s">
        <v>206</v>
      </c>
      <c r="H26" t="s">
        <v>212</v>
      </c>
    </row>
    <row r="27" spans="1:8" ht="12" customHeight="1">
      <c r="A27" t="s">
        <v>227</v>
      </c>
      <c r="D27" t="s">
        <v>249</v>
      </c>
      <c r="H27" t="s">
        <v>213</v>
      </c>
    </row>
    <row r="28" spans="1:8" ht="12" customHeight="1">
      <c r="A28" t="s">
        <v>215</v>
      </c>
      <c r="D28" t="s">
        <v>157</v>
      </c>
      <c r="H28" t="s">
        <v>152</v>
      </c>
    </row>
    <row r="29" spans="1:8" ht="12" customHeight="1">
      <c r="A29" t="s">
        <v>154</v>
      </c>
      <c r="D29" t="s">
        <v>135</v>
      </c>
      <c r="H29" t="s">
        <v>186</v>
      </c>
    </row>
    <row r="30" spans="1:9" ht="12" customHeight="1">
      <c r="A30" t="s">
        <v>34</v>
      </c>
      <c r="D30" t="s">
        <v>150</v>
      </c>
      <c r="I30" t="s">
        <v>65</v>
      </c>
    </row>
    <row r="31" spans="1:8" ht="12" customHeight="1">
      <c r="A31" t="s">
        <v>130</v>
      </c>
      <c r="D31" t="s">
        <v>69</v>
      </c>
      <c r="H31" t="s">
        <v>89</v>
      </c>
    </row>
    <row r="32" spans="1:9" ht="12" customHeight="1">
      <c r="A32" t="s">
        <v>85</v>
      </c>
      <c r="I32" t="s">
        <v>36</v>
      </c>
    </row>
    <row r="33" spans="1:9" ht="12" customHeight="1">
      <c r="A33" t="s">
        <v>69</v>
      </c>
      <c r="D33" t="s">
        <v>172</v>
      </c>
      <c r="I33" t="s">
        <v>86</v>
      </c>
    </row>
    <row r="34" spans="1:9" ht="12" customHeight="1">
      <c r="A34" t="s">
        <v>233</v>
      </c>
      <c r="I34" t="s">
        <v>72</v>
      </c>
    </row>
    <row r="35" spans="1:8" ht="12" customHeight="1">
      <c r="A35" t="s">
        <v>184</v>
      </c>
      <c r="H35" t="s">
        <v>181</v>
      </c>
    </row>
    <row r="36" spans="1:9" ht="12" customHeight="1">
      <c r="A36" t="s">
        <v>144</v>
      </c>
      <c r="I36" t="s">
        <v>284</v>
      </c>
    </row>
    <row r="37" spans="1:9" ht="12" customHeight="1">
      <c r="A37" t="s">
        <v>231</v>
      </c>
      <c r="I37" t="s">
        <v>202</v>
      </c>
    </row>
    <row r="38" spans="1:8" ht="12" customHeight="1">
      <c r="A38" t="s">
        <v>139</v>
      </c>
      <c r="H38" t="s">
        <v>229</v>
      </c>
    </row>
    <row r="39" spans="1:9" ht="12" customHeight="1">
      <c r="A39" t="s">
        <v>205</v>
      </c>
      <c r="I39" t="s">
        <v>247</v>
      </c>
    </row>
    <row r="40" spans="1:8" ht="12" customHeight="1">
      <c r="A40" t="s">
        <v>87</v>
      </c>
      <c r="H40" t="s">
        <v>230</v>
      </c>
    </row>
    <row r="41" spans="1:9" ht="12" customHeight="1">
      <c r="A41" t="s">
        <v>53</v>
      </c>
      <c r="I41" t="s">
        <v>203</v>
      </c>
    </row>
    <row r="42" spans="1:8" ht="12" customHeight="1">
      <c r="A42" t="s">
        <v>206</v>
      </c>
      <c r="H42" t="s">
        <v>137</v>
      </c>
    </row>
    <row r="43" spans="1:8" ht="12" customHeight="1">
      <c r="A43" t="s">
        <v>131</v>
      </c>
      <c r="H43" t="s">
        <v>66</v>
      </c>
    </row>
    <row r="44" spans="1:8" ht="12" customHeight="1">
      <c r="A44" t="s">
        <v>234</v>
      </c>
      <c r="H44" t="s">
        <v>235</v>
      </c>
    </row>
    <row r="45" spans="1:9" ht="12" customHeight="1">
      <c r="A45" t="s">
        <v>136</v>
      </c>
      <c r="I45" t="s">
        <v>80</v>
      </c>
    </row>
    <row r="46" spans="1:9" ht="12" customHeight="1">
      <c r="A46" t="s">
        <v>183</v>
      </c>
      <c r="I46" t="s">
        <v>79</v>
      </c>
    </row>
    <row r="47" spans="1:8" ht="12" customHeight="1">
      <c r="A47" t="s">
        <v>54</v>
      </c>
      <c r="H47" t="s">
        <v>216</v>
      </c>
    </row>
    <row r="48" spans="1:8" ht="12" customHeight="1">
      <c r="A48" t="s">
        <v>232</v>
      </c>
      <c r="H48" t="s">
        <v>128</v>
      </c>
    </row>
    <row r="49" spans="1:8" ht="12" customHeight="1">
      <c r="A49" t="s">
        <v>45</v>
      </c>
      <c r="H49" t="s">
        <v>237</v>
      </c>
    </row>
    <row r="50" spans="1:9" ht="12" customHeight="1">
      <c r="A50" t="s">
        <v>209</v>
      </c>
      <c r="I50" t="s">
        <v>160</v>
      </c>
    </row>
    <row r="51" spans="1:9" ht="12" customHeight="1">
      <c r="A51" s="31" t="s">
        <v>174</v>
      </c>
      <c r="B51" s="31"/>
      <c r="I51" t="s">
        <v>151</v>
      </c>
    </row>
    <row r="52" ht="12" customHeight="1">
      <c r="I52" t="s">
        <v>164</v>
      </c>
    </row>
    <row r="53" ht="12" customHeight="1">
      <c r="I53" t="s">
        <v>71</v>
      </c>
    </row>
    <row r="54" ht="12" customHeight="1">
      <c r="I54" t="s">
        <v>227</v>
      </c>
    </row>
    <row r="55" ht="12" customHeight="1">
      <c r="I55" t="s">
        <v>215</v>
      </c>
    </row>
    <row r="56" ht="12" customHeight="1">
      <c r="H56" t="s">
        <v>154</v>
      </c>
    </row>
    <row r="57" ht="12" customHeight="1">
      <c r="H57" t="s">
        <v>34</v>
      </c>
    </row>
    <row r="58" ht="12" customHeight="1">
      <c r="I58" t="s">
        <v>166</v>
      </c>
    </row>
    <row r="59" ht="12" customHeight="1">
      <c r="H59" t="s">
        <v>238</v>
      </c>
    </row>
    <row r="60" ht="12" customHeight="1">
      <c r="I60" t="s">
        <v>130</v>
      </c>
    </row>
    <row r="61" ht="12" customHeight="1">
      <c r="I61" t="s">
        <v>84</v>
      </c>
    </row>
    <row r="62" ht="12" customHeight="1">
      <c r="I62" t="s">
        <v>129</v>
      </c>
    </row>
    <row r="63" ht="12" customHeight="1">
      <c r="I63" t="s">
        <v>249</v>
      </c>
    </row>
    <row r="64" ht="12" customHeight="1">
      <c r="I64" t="s">
        <v>85</v>
      </c>
    </row>
    <row r="65" ht="12">
      <c r="H65" t="s">
        <v>207</v>
      </c>
    </row>
    <row r="66" ht="12">
      <c r="H66" t="s">
        <v>69</v>
      </c>
    </row>
    <row r="67" ht="12">
      <c r="I67" t="s">
        <v>68</v>
      </c>
    </row>
    <row r="68" ht="12">
      <c r="H68" t="s">
        <v>182</v>
      </c>
    </row>
    <row r="69" ht="12">
      <c r="I69" t="s">
        <v>208</v>
      </c>
    </row>
    <row r="70" ht="12">
      <c r="H70" t="s">
        <v>184</v>
      </c>
    </row>
    <row r="71" ht="12">
      <c r="I71" t="s">
        <v>144</v>
      </c>
    </row>
    <row r="72" ht="12">
      <c r="I72" t="s">
        <v>141</v>
      </c>
    </row>
    <row r="73" ht="12">
      <c r="I73" t="s">
        <v>132</v>
      </c>
    </row>
    <row r="74" ht="12">
      <c r="I74" t="s">
        <v>127</v>
      </c>
    </row>
    <row r="75" ht="12">
      <c r="H75" t="s">
        <v>158</v>
      </c>
    </row>
    <row r="76" ht="12">
      <c r="I76" t="s">
        <v>228</v>
      </c>
    </row>
    <row r="77" ht="12">
      <c r="I77" t="s">
        <v>231</v>
      </c>
    </row>
    <row r="78" ht="12">
      <c r="I78" t="s">
        <v>139</v>
      </c>
    </row>
    <row r="79" ht="12">
      <c r="I79" t="s">
        <v>205</v>
      </c>
    </row>
    <row r="80" ht="12">
      <c r="H80" t="s">
        <v>87</v>
      </c>
    </row>
    <row r="81" ht="12">
      <c r="H81" t="s">
        <v>239</v>
      </c>
    </row>
    <row r="82" ht="12">
      <c r="I82" t="s">
        <v>135</v>
      </c>
    </row>
    <row r="83" ht="12">
      <c r="I83" t="s">
        <v>206</v>
      </c>
    </row>
    <row r="84" ht="12">
      <c r="H84" t="s">
        <v>131</v>
      </c>
    </row>
    <row r="85" ht="12">
      <c r="I85" t="s">
        <v>136</v>
      </c>
    </row>
    <row r="86" ht="12">
      <c r="I86" t="s">
        <v>138</v>
      </c>
    </row>
    <row r="87" ht="12">
      <c r="H87" t="s">
        <v>183</v>
      </c>
    </row>
    <row r="88" ht="12">
      <c r="H88" t="s">
        <v>159</v>
      </c>
    </row>
    <row r="89" ht="12">
      <c r="H89" t="s">
        <v>246</v>
      </c>
    </row>
    <row r="90" ht="12">
      <c r="H90" t="s">
        <v>156</v>
      </c>
    </row>
    <row r="91" ht="12">
      <c r="H91" t="s">
        <v>163</v>
      </c>
    </row>
    <row r="92" ht="12">
      <c r="H92" t="s">
        <v>210</v>
      </c>
    </row>
    <row r="93" ht="12">
      <c r="H93" t="s">
        <v>149</v>
      </c>
    </row>
    <row r="94" ht="12">
      <c r="H94" t="s">
        <v>150</v>
      </c>
    </row>
    <row r="95" ht="12">
      <c r="H95" t="s">
        <v>153</v>
      </c>
    </row>
    <row r="96" ht="12">
      <c r="H96" t="s">
        <v>70</v>
      </c>
    </row>
    <row r="97" ht="12">
      <c r="H97" t="s">
        <v>209</v>
      </c>
    </row>
  </sheetData>
  <sheetProtection/>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sheetPr codeName="Sheet4"/>
  <dimension ref="A1:J51"/>
  <sheetViews>
    <sheetView zoomScalePageLayoutView="0" workbookViewId="0" topLeftCell="I2">
      <selection activeCell="I26" sqref="I26"/>
    </sheetView>
  </sheetViews>
  <sheetFormatPr defaultColWidth="8.8515625" defaultRowHeight="12.75"/>
  <cols>
    <col min="1" max="1" width="55.140625" style="0" customWidth="1"/>
    <col min="2" max="2" width="9.00390625" style="0" bestFit="1" customWidth="1"/>
    <col min="3" max="3" width="8.8515625" style="0" customWidth="1"/>
    <col min="4" max="4" width="18.421875" style="0" bestFit="1" customWidth="1"/>
    <col min="5" max="11" width="8.8515625" style="0" customWidth="1"/>
    <col min="12" max="12" width="11.140625" style="0" customWidth="1"/>
  </cols>
  <sheetData>
    <row r="1" spans="1:9" ht="12">
      <c r="A1" s="30" t="s">
        <v>94</v>
      </c>
      <c r="B1" s="30" t="s">
        <v>101</v>
      </c>
      <c r="D1" s="30" t="s">
        <v>95</v>
      </c>
      <c r="E1" s="30" t="s">
        <v>101</v>
      </c>
      <c r="I1" s="30" t="s">
        <v>240</v>
      </c>
    </row>
    <row r="2" spans="1:9" ht="12">
      <c r="A2" t="s">
        <v>261</v>
      </c>
      <c r="D2" t="s">
        <v>96</v>
      </c>
      <c r="I2" t="s">
        <v>113</v>
      </c>
    </row>
    <row r="3" spans="1:9" ht="12">
      <c r="A3" t="s">
        <v>254</v>
      </c>
      <c r="D3" t="s">
        <v>97</v>
      </c>
      <c r="I3" t="s">
        <v>241</v>
      </c>
    </row>
    <row r="4" spans="1:10" ht="12">
      <c r="A4" t="s">
        <v>260</v>
      </c>
      <c r="D4" t="s">
        <v>98</v>
      </c>
      <c r="J4" t="s">
        <v>104</v>
      </c>
    </row>
    <row r="5" spans="1:10" ht="12">
      <c r="A5" t="s">
        <v>259</v>
      </c>
      <c r="D5" t="s">
        <v>99</v>
      </c>
      <c r="J5" t="s">
        <v>110</v>
      </c>
    </row>
    <row r="6" spans="1:10" ht="12">
      <c r="A6" t="s">
        <v>262</v>
      </c>
      <c r="D6" t="s">
        <v>100</v>
      </c>
      <c r="J6" t="s">
        <v>111</v>
      </c>
    </row>
    <row r="7" spans="1:9" ht="12">
      <c r="A7" t="s">
        <v>280</v>
      </c>
      <c r="I7" t="s">
        <v>116</v>
      </c>
    </row>
    <row r="8" spans="1:9" ht="12">
      <c r="A8" t="s">
        <v>188</v>
      </c>
      <c r="I8" t="s">
        <v>280</v>
      </c>
    </row>
    <row r="9" spans="1:9" ht="12">
      <c r="A9" t="s">
        <v>258</v>
      </c>
      <c r="I9" t="s">
        <v>114</v>
      </c>
    </row>
    <row r="10" spans="1:9" ht="12">
      <c r="A10" t="s">
        <v>253</v>
      </c>
      <c r="I10" t="s">
        <v>242</v>
      </c>
    </row>
    <row r="11" spans="1:10" ht="12">
      <c r="A11" t="s">
        <v>269</v>
      </c>
      <c r="J11" t="s">
        <v>117</v>
      </c>
    </row>
    <row r="12" spans="1:9" ht="12">
      <c r="A12" t="s">
        <v>252</v>
      </c>
      <c r="I12" t="s">
        <v>118</v>
      </c>
    </row>
    <row r="13" spans="1:9" ht="12">
      <c r="A13" t="s">
        <v>273</v>
      </c>
      <c r="I13" t="s">
        <v>105</v>
      </c>
    </row>
    <row r="14" spans="1:10" ht="12">
      <c r="A14" t="s">
        <v>279</v>
      </c>
      <c r="J14" t="s">
        <v>115</v>
      </c>
    </row>
    <row r="15" spans="1:9" ht="12">
      <c r="A15" t="s">
        <v>277</v>
      </c>
      <c r="I15" t="s">
        <v>108</v>
      </c>
    </row>
    <row r="16" spans="1:9" ht="12">
      <c r="A16" t="s">
        <v>275</v>
      </c>
      <c r="I16" t="s">
        <v>103</v>
      </c>
    </row>
    <row r="17" spans="1:9" ht="12">
      <c r="A17" t="s">
        <v>268</v>
      </c>
      <c r="I17" t="s">
        <v>106</v>
      </c>
    </row>
    <row r="18" spans="1:9" ht="12">
      <c r="A18" t="s">
        <v>265</v>
      </c>
      <c r="I18" t="s">
        <v>243</v>
      </c>
    </row>
    <row r="19" spans="1:10" ht="12">
      <c r="A19" t="s">
        <v>278</v>
      </c>
      <c r="J19" t="s">
        <v>119</v>
      </c>
    </row>
    <row r="20" spans="1:10" ht="12">
      <c r="A20" t="s">
        <v>281</v>
      </c>
      <c r="J20" t="s">
        <v>112</v>
      </c>
    </row>
    <row r="21" spans="1:9" ht="12">
      <c r="A21" t="s">
        <v>257</v>
      </c>
      <c r="I21" t="s">
        <v>244</v>
      </c>
    </row>
    <row r="22" spans="1:10" ht="12">
      <c r="A22" t="s">
        <v>283</v>
      </c>
      <c r="J22" t="s">
        <v>107</v>
      </c>
    </row>
    <row r="23" spans="1:10" ht="12">
      <c r="A23" t="s">
        <v>255</v>
      </c>
      <c r="J23" t="s">
        <v>109</v>
      </c>
    </row>
    <row r="24" spans="1:9" ht="12">
      <c r="A24" t="s">
        <v>256</v>
      </c>
      <c r="I24" t="s">
        <v>271</v>
      </c>
    </row>
    <row r="25" spans="1:9" ht="12">
      <c r="A25" t="s">
        <v>266</v>
      </c>
      <c r="I25" t="s">
        <v>272</v>
      </c>
    </row>
    <row r="26" ht="12">
      <c r="A26" t="s">
        <v>267</v>
      </c>
    </row>
    <row r="27" ht="12">
      <c r="A27" t="s">
        <v>274</v>
      </c>
    </row>
    <row r="28" ht="12">
      <c r="A28" t="s">
        <v>282</v>
      </c>
    </row>
    <row r="29" ht="12">
      <c r="A29" t="s">
        <v>276</v>
      </c>
    </row>
    <row r="30" ht="12">
      <c r="A30" t="s">
        <v>270</v>
      </c>
    </row>
    <row r="31" ht="12">
      <c r="B31" s="31">
        <f>SUM(B2:B30)</f>
        <v>0</v>
      </c>
    </row>
    <row r="33" spans="1:2" ht="12">
      <c r="A33" s="30" t="s">
        <v>102</v>
      </c>
      <c r="B33" s="30" t="s">
        <v>101</v>
      </c>
    </row>
    <row r="34" ht="12">
      <c r="A34" t="s">
        <v>103</v>
      </c>
    </row>
    <row r="35" ht="12">
      <c r="A35" t="s">
        <v>104</v>
      </c>
    </row>
    <row r="36" ht="12">
      <c r="A36" t="s">
        <v>105</v>
      </c>
    </row>
    <row r="37" ht="12">
      <c r="A37" t="s">
        <v>106</v>
      </c>
    </row>
    <row r="38" ht="12">
      <c r="A38" t="s">
        <v>109</v>
      </c>
    </row>
    <row r="39" ht="12">
      <c r="A39" t="s">
        <v>107</v>
      </c>
    </row>
    <row r="40" ht="12">
      <c r="A40" t="s">
        <v>280</v>
      </c>
    </row>
    <row r="41" ht="12">
      <c r="A41" t="s">
        <v>108</v>
      </c>
    </row>
    <row r="42" ht="12">
      <c r="A42" t="s">
        <v>112</v>
      </c>
    </row>
    <row r="43" ht="12">
      <c r="A43" t="s">
        <v>110</v>
      </c>
    </row>
    <row r="44" ht="12">
      <c r="A44" t="s">
        <v>113</v>
      </c>
    </row>
    <row r="45" ht="12">
      <c r="A45" t="s">
        <v>111</v>
      </c>
    </row>
    <row r="46" ht="12">
      <c r="A46" t="s">
        <v>119</v>
      </c>
    </row>
    <row r="47" ht="12">
      <c r="A47" t="s">
        <v>115</v>
      </c>
    </row>
    <row r="48" ht="12">
      <c r="A48" t="s">
        <v>114</v>
      </c>
    </row>
    <row r="49" ht="12">
      <c r="A49" t="s">
        <v>118</v>
      </c>
    </row>
    <row r="50" ht="12">
      <c r="A50" t="s">
        <v>117</v>
      </c>
    </row>
    <row r="51" ht="12">
      <c r="A51" t="s">
        <v>116</v>
      </c>
    </row>
  </sheetData>
  <sheetProtection/>
  <printOptions/>
  <pageMargins left="0.75" right="0.75" top="1" bottom="1" header="0.5" footer="0.5"/>
  <pageSetup orientation="portrait"/>
  <drawing r:id="rId1"/>
</worksheet>
</file>

<file path=xl/worksheets/sheet4.xml><?xml version="1.0" encoding="utf-8"?>
<worksheet xmlns="http://schemas.openxmlformats.org/spreadsheetml/2006/main" xmlns:r="http://schemas.openxmlformats.org/officeDocument/2006/relationships">
  <sheetPr codeName="Sheet2"/>
  <dimension ref="C2:C2"/>
  <sheetViews>
    <sheetView zoomScalePageLayoutView="0" workbookViewId="0" topLeftCell="A1">
      <selection activeCell="A1" sqref="A1"/>
    </sheetView>
  </sheetViews>
  <sheetFormatPr defaultColWidth="8.8515625" defaultRowHeight="12.75"/>
  <sheetData>
    <row r="2" ht="22.5">
      <c r="C2" s="7"/>
    </row>
  </sheetData>
  <sheetProtection/>
  <printOptions/>
  <pageMargins left="0.75" right="0.75" top="1" bottom="1" header="0.5" footer="0.5"/>
  <pageSetup orientation="portrait"/>
  <drawing r:id="rId1"/>
</worksheet>
</file>

<file path=xl/worksheets/sheet5.xml><?xml version="1.0" encoding="utf-8"?>
<worksheet xmlns="http://schemas.openxmlformats.org/spreadsheetml/2006/main" xmlns:r="http://schemas.openxmlformats.org/officeDocument/2006/relationships">
  <sheetPr codeName="Sheet8"/>
  <dimension ref="A1:B16"/>
  <sheetViews>
    <sheetView zoomScalePageLayoutView="0" workbookViewId="0" topLeftCell="A1">
      <selection activeCell="A1" sqref="A1"/>
    </sheetView>
  </sheetViews>
  <sheetFormatPr defaultColWidth="8.8515625" defaultRowHeight="12.75"/>
  <cols>
    <col min="1" max="1" width="16.7109375" style="0" bestFit="1" customWidth="1"/>
  </cols>
  <sheetData>
    <row r="1" ht="12">
      <c r="A1" s="31" t="s">
        <v>92</v>
      </c>
    </row>
    <row r="2" spans="1:2" ht="12">
      <c r="A2" s="30" t="s">
        <v>124</v>
      </c>
      <c r="B2" s="30" t="s">
        <v>101</v>
      </c>
    </row>
    <row r="3" ht="12">
      <c r="A3" t="s">
        <v>221</v>
      </c>
    </row>
    <row r="4" ht="12">
      <c r="A4" t="s">
        <v>199</v>
      </c>
    </row>
    <row r="5" ht="12">
      <c r="A5" t="s">
        <v>165</v>
      </c>
    </row>
    <row r="6" ht="12">
      <c r="A6" t="s">
        <v>67</v>
      </c>
    </row>
    <row r="8" ht="12">
      <c r="A8" s="31" t="s">
        <v>198</v>
      </c>
    </row>
    <row r="9" spans="1:2" ht="12">
      <c r="A9" s="30" t="s">
        <v>124</v>
      </c>
      <c r="B9" s="30" t="s">
        <v>101</v>
      </c>
    </row>
    <row r="10" ht="12">
      <c r="A10" t="s">
        <v>221</v>
      </c>
    </row>
    <row r="11" ht="12">
      <c r="A11" t="s">
        <v>199</v>
      </c>
    </row>
    <row r="12" ht="12">
      <c r="A12" t="s">
        <v>177</v>
      </c>
    </row>
    <row r="13" ht="12">
      <c r="A13" t="s">
        <v>179</v>
      </c>
    </row>
    <row r="14" ht="12">
      <c r="A14" t="s">
        <v>224</v>
      </c>
    </row>
    <row r="15" ht="12">
      <c r="A15" t="s">
        <v>93</v>
      </c>
    </row>
    <row r="16" ht="12">
      <c r="A16" t="s">
        <v>223</v>
      </c>
    </row>
  </sheetData>
  <sheetProtection/>
  <printOptions/>
  <pageMargins left="0.75" right="0.75" top="1" bottom="1" header="0.5" footer="0.5"/>
  <pageSetup orientation="portrait"/>
  <drawing r:id="rId1"/>
</worksheet>
</file>

<file path=xl/worksheets/sheet6.xml><?xml version="1.0" encoding="utf-8"?>
<worksheet xmlns="http://schemas.openxmlformats.org/spreadsheetml/2006/main" xmlns:r="http://schemas.openxmlformats.org/officeDocument/2006/relationships">
  <sheetPr codeName="Sheet3"/>
  <dimension ref="A2:C20"/>
  <sheetViews>
    <sheetView zoomScalePageLayoutView="0" workbookViewId="0" topLeftCell="A1">
      <selection activeCell="A1" sqref="A1"/>
    </sheetView>
  </sheetViews>
  <sheetFormatPr defaultColWidth="8.8515625" defaultRowHeight="12.75"/>
  <cols>
    <col min="1" max="1" width="8.8515625" style="0" customWidth="1"/>
    <col min="2" max="2" width="20.00390625" style="0" bestFit="1" customWidth="1"/>
  </cols>
  <sheetData>
    <row r="2" spans="2:3" ht="12">
      <c r="B2" t="s">
        <v>175</v>
      </c>
      <c r="C2">
        <v>15</v>
      </c>
    </row>
    <row r="4" ht="12">
      <c r="B4" t="s">
        <v>173</v>
      </c>
    </row>
    <row r="5" ht="12">
      <c r="B5">
        <v>17</v>
      </c>
    </row>
    <row r="6" ht="12">
      <c r="B6">
        <v>10</v>
      </c>
    </row>
    <row r="7" ht="12">
      <c r="B7">
        <v>22</v>
      </c>
    </row>
    <row r="8" ht="12">
      <c r="B8">
        <v>5</v>
      </c>
    </row>
    <row r="9" ht="12">
      <c r="B9">
        <v>4</v>
      </c>
    </row>
    <row r="10" ht="12">
      <c r="B10">
        <v>11</v>
      </c>
    </row>
    <row r="11" ht="12">
      <c r="B11">
        <v>22</v>
      </c>
    </row>
    <row r="12" ht="12">
      <c r="B12">
        <v>35</v>
      </c>
    </row>
    <row r="13" ht="12">
      <c r="B13">
        <v>63</v>
      </c>
    </row>
    <row r="14" ht="12">
      <c r="B14">
        <v>5</v>
      </c>
    </row>
    <row r="15" ht="12">
      <c r="B15">
        <v>15</v>
      </c>
    </row>
    <row r="16" ht="12">
      <c r="B16">
        <v>10</v>
      </c>
    </row>
    <row r="17" ht="12">
      <c r="B17">
        <v>5</v>
      </c>
    </row>
    <row r="18" ht="12">
      <c r="B18">
        <v>10</v>
      </c>
    </row>
    <row r="19" ht="12">
      <c r="B19">
        <v>62</v>
      </c>
    </row>
    <row r="20" spans="1:2" ht="12">
      <c r="A20" t="s">
        <v>174</v>
      </c>
      <c r="B20" s="31">
        <f>SUM(B5:B19)</f>
        <v>296</v>
      </c>
    </row>
  </sheetData>
  <sheetProtection/>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sheetPr codeName="Sheet5"/>
  <dimension ref="A1:G1243"/>
  <sheetViews>
    <sheetView zoomScalePageLayoutView="0" workbookViewId="0" topLeftCell="A1">
      <selection activeCell="A1" sqref="A1"/>
    </sheetView>
  </sheetViews>
  <sheetFormatPr defaultColWidth="8.8515625" defaultRowHeight="12.75" customHeight="1"/>
  <cols>
    <col min="1" max="1" width="10.28125" style="15" customWidth="1"/>
    <col min="2" max="2" width="8.8515625" style="0" customWidth="1"/>
    <col min="3" max="3" width="30.421875" style="0" bestFit="1" customWidth="1"/>
    <col min="4" max="5" width="8.8515625" style="0" customWidth="1"/>
    <col min="6" max="6" width="29.28125" style="0" bestFit="1" customWidth="1"/>
  </cols>
  <sheetData>
    <row r="1" spans="1:6" ht="12.75" customHeight="1">
      <c r="A1" s="15" t="s">
        <v>176</v>
      </c>
      <c r="C1" s="30" t="s">
        <v>245</v>
      </c>
      <c r="D1" s="30" t="s">
        <v>101</v>
      </c>
      <c r="F1" s="30" t="s">
        <v>245</v>
      </c>
    </row>
    <row r="2" spans="1:6" ht="12.75" customHeight="1">
      <c r="A2" s="32" t="s">
        <v>250</v>
      </c>
      <c r="C2" t="s">
        <v>73</v>
      </c>
      <c r="D2">
        <v>23</v>
      </c>
      <c r="F2" t="s">
        <v>176</v>
      </c>
    </row>
    <row r="3" spans="1:6" ht="12.75" customHeight="1">
      <c r="A3" s="15" t="s">
        <v>250</v>
      </c>
      <c r="C3" t="s">
        <v>145</v>
      </c>
      <c r="D3">
        <v>14</v>
      </c>
      <c r="F3" t="s">
        <v>250</v>
      </c>
    </row>
    <row r="4" spans="1:6" ht="12.75" customHeight="1">
      <c r="A4" s="15" t="s">
        <v>145</v>
      </c>
      <c r="C4" t="s">
        <v>125</v>
      </c>
      <c r="D4">
        <v>4</v>
      </c>
      <c r="F4" t="s">
        <v>145</v>
      </c>
    </row>
    <row r="5" spans="1:6" ht="12.75" customHeight="1">
      <c r="A5" s="15" t="s">
        <v>145</v>
      </c>
      <c r="C5" t="s">
        <v>222</v>
      </c>
      <c r="D5">
        <v>4</v>
      </c>
      <c r="F5" t="s">
        <v>82</v>
      </c>
    </row>
    <row r="6" spans="1:6" ht="12.75" customHeight="1">
      <c r="A6" s="15" t="s">
        <v>145</v>
      </c>
      <c r="C6" t="s">
        <v>77</v>
      </c>
      <c r="D6">
        <v>3</v>
      </c>
      <c r="F6" t="s">
        <v>74</v>
      </c>
    </row>
    <row r="7" spans="1:6" ht="12.75" customHeight="1">
      <c r="A7" s="15" t="s">
        <v>145</v>
      </c>
      <c r="C7" t="s">
        <v>82</v>
      </c>
      <c r="D7">
        <v>3</v>
      </c>
      <c r="F7" t="s">
        <v>73</v>
      </c>
    </row>
    <row r="8" spans="1:6" ht="12.75" customHeight="1">
      <c r="A8" s="15" t="s">
        <v>145</v>
      </c>
      <c r="C8" t="s">
        <v>218</v>
      </c>
      <c r="D8">
        <v>2</v>
      </c>
      <c r="F8" t="s">
        <v>189</v>
      </c>
    </row>
    <row r="9" spans="1:6" ht="12.75" customHeight="1">
      <c r="A9" s="15" t="s">
        <v>145</v>
      </c>
      <c r="C9" t="s">
        <v>74</v>
      </c>
      <c r="D9">
        <v>2</v>
      </c>
      <c r="F9" t="s">
        <v>218</v>
      </c>
    </row>
    <row r="10" spans="1:4" ht="12.75" customHeight="1">
      <c r="A10" s="15" t="s">
        <v>145</v>
      </c>
      <c r="C10" t="s">
        <v>75</v>
      </c>
      <c r="D10">
        <v>2</v>
      </c>
    </row>
    <row r="11" spans="1:4" ht="12.75" customHeight="1">
      <c r="A11" s="15" t="s">
        <v>145</v>
      </c>
      <c r="C11" t="s">
        <v>250</v>
      </c>
      <c r="D11">
        <v>2</v>
      </c>
    </row>
    <row r="12" spans="1:4" ht="12.75" customHeight="1">
      <c r="A12" s="15" t="s">
        <v>145</v>
      </c>
      <c r="C12" t="s">
        <v>189</v>
      </c>
      <c r="D12">
        <v>1</v>
      </c>
    </row>
    <row r="13" spans="1:4" ht="12.75" customHeight="1">
      <c r="A13" s="15" t="s">
        <v>145</v>
      </c>
      <c r="C13" t="s">
        <v>134</v>
      </c>
      <c r="D13">
        <v>1</v>
      </c>
    </row>
    <row r="14" spans="1:4" ht="12.75" customHeight="1">
      <c r="A14" s="15" t="s">
        <v>145</v>
      </c>
      <c r="C14" t="s">
        <v>83</v>
      </c>
      <c r="D14">
        <v>1</v>
      </c>
    </row>
    <row r="15" spans="1:4" ht="12.75" customHeight="1">
      <c r="A15" s="15" t="s">
        <v>145</v>
      </c>
      <c r="C15" t="s">
        <v>146</v>
      </c>
      <c r="D15">
        <v>1</v>
      </c>
    </row>
    <row r="16" spans="1:4" ht="12.75" customHeight="1">
      <c r="A16" s="15" t="s">
        <v>145</v>
      </c>
      <c r="C16" t="s">
        <v>82</v>
      </c>
      <c r="D16">
        <v>1</v>
      </c>
    </row>
    <row r="17" spans="1:4" ht="12.75" customHeight="1">
      <c r="A17" s="15" t="s">
        <v>145</v>
      </c>
      <c r="C17" t="s">
        <v>187</v>
      </c>
      <c r="D17">
        <v>1</v>
      </c>
    </row>
    <row r="18" spans="1:7" ht="12.75" customHeight="1">
      <c r="A18" s="15" t="s">
        <v>75</v>
      </c>
      <c r="C18" t="s">
        <v>90</v>
      </c>
      <c r="D18">
        <v>1</v>
      </c>
      <c r="G18">
        <v>647</v>
      </c>
    </row>
    <row r="19" spans="1:7" ht="12.75" customHeight="1">
      <c r="A19" s="15" t="s">
        <v>75</v>
      </c>
      <c r="C19" t="s">
        <v>91</v>
      </c>
      <c r="D19">
        <v>1</v>
      </c>
      <c r="G19">
        <v>58</v>
      </c>
    </row>
    <row r="20" spans="1:7" ht="12.75" customHeight="1">
      <c r="A20" s="15" t="s">
        <v>78</v>
      </c>
      <c r="C20" t="s">
        <v>217</v>
      </c>
      <c r="D20">
        <v>1</v>
      </c>
      <c r="G20">
        <f>G18*G19</f>
        <v>37526</v>
      </c>
    </row>
    <row r="21" spans="1:4" ht="12.75" customHeight="1">
      <c r="A21" s="15" t="s">
        <v>81</v>
      </c>
      <c r="C21" t="s">
        <v>190</v>
      </c>
      <c r="D21">
        <v>1</v>
      </c>
    </row>
    <row r="22" spans="1:4" ht="12.75" customHeight="1">
      <c r="A22" s="15" t="s">
        <v>74</v>
      </c>
      <c r="C22" t="s">
        <v>200</v>
      </c>
      <c r="D22">
        <v>1</v>
      </c>
    </row>
    <row r="23" spans="1:4" ht="12.75" customHeight="1">
      <c r="A23" s="15" t="s">
        <v>74</v>
      </c>
      <c r="C23" t="s">
        <v>191</v>
      </c>
      <c r="D23">
        <v>1</v>
      </c>
    </row>
    <row r="24" spans="1:4" ht="12.75" customHeight="1">
      <c r="A24" s="15" t="s">
        <v>191</v>
      </c>
      <c r="C24" t="s">
        <v>81</v>
      </c>
      <c r="D24">
        <v>1</v>
      </c>
    </row>
    <row r="25" spans="1:4" ht="12.75" customHeight="1">
      <c r="A25" s="15" t="s">
        <v>200</v>
      </c>
      <c r="C25" t="s">
        <v>78</v>
      </c>
      <c r="D25">
        <v>1</v>
      </c>
    </row>
    <row r="26" spans="1:4" ht="12.75" customHeight="1">
      <c r="A26" s="15" t="s">
        <v>217</v>
      </c>
      <c r="C26" t="s">
        <v>176</v>
      </c>
      <c r="D26">
        <v>1</v>
      </c>
    </row>
    <row r="27" ht="12.75" customHeight="1">
      <c r="A27" s="15" t="s">
        <v>190</v>
      </c>
    </row>
    <row r="28" ht="12.75" customHeight="1">
      <c r="A28" s="15" t="s">
        <v>91</v>
      </c>
    </row>
    <row r="29" ht="12.75" customHeight="1">
      <c r="A29" s="15" t="s">
        <v>90</v>
      </c>
    </row>
    <row r="30" ht="12.75" customHeight="1">
      <c r="A30" s="15" t="s">
        <v>82</v>
      </c>
    </row>
    <row r="31" ht="12.75" customHeight="1">
      <c r="A31" s="15" t="s">
        <v>187</v>
      </c>
    </row>
    <row r="32" ht="12.75" customHeight="1">
      <c r="A32" s="15" t="s">
        <v>82</v>
      </c>
    </row>
    <row r="33" ht="12.75" customHeight="1">
      <c r="A33" s="15" t="s">
        <v>82</v>
      </c>
    </row>
    <row r="34" ht="12.75" customHeight="1">
      <c r="A34" s="15" t="s">
        <v>82</v>
      </c>
    </row>
    <row r="35" ht="12.75" customHeight="1">
      <c r="A35" s="15" t="s">
        <v>222</v>
      </c>
    </row>
    <row r="36" ht="12.75" customHeight="1">
      <c r="A36" s="15" t="s">
        <v>222</v>
      </c>
    </row>
    <row r="37" ht="12.75" customHeight="1">
      <c r="A37" s="15" t="s">
        <v>222</v>
      </c>
    </row>
    <row r="38" ht="12.75" customHeight="1">
      <c r="A38" s="15" t="s">
        <v>222</v>
      </c>
    </row>
    <row r="39" ht="12.75" customHeight="1">
      <c r="A39" s="15" t="s">
        <v>146</v>
      </c>
    </row>
    <row r="40" ht="12.75" customHeight="1">
      <c r="A40" s="15" t="s">
        <v>83</v>
      </c>
    </row>
    <row r="41" ht="12.75" customHeight="1">
      <c r="A41" s="15" t="s">
        <v>134</v>
      </c>
    </row>
    <row r="42" ht="12.75" customHeight="1">
      <c r="A42" s="15" t="s">
        <v>77</v>
      </c>
    </row>
    <row r="43" ht="12.75" customHeight="1">
      <c r="A43" s="15" t="s">
        <v>77</v>
      </c>
    </row>
    <row r="44" ht="12.75" customHeight="1">
      <c r="A44" s="15" t="s">
        <v>77</v>
      </c>
    </row>
    <row r="45" ht="12.75" customHeight="1">
      <c r="A45" s="15" t="s">
        <v>189</v>
      </c>
    </row>
    <row r="46" ht="12.75" customHeight="1">
      <c r="A46" s="33" t="s">
        <v>76</v>
      </c>
    </row>
    <row r="47" ht="12.75" customHeight="1">
      <c r="A47" s="15" t="s">
        <v>73</v>
      </c>
    </row>
    <row r="48" ht="12.75" customHeight="1">
      <c r="A48" s="15" t="s">
        <v>73</v>
      </c>
    </row>
    <row r="49" ht="12.75" customHeight="1">
      <c r="A49" s="15" t="s">
        <v>73</v>
      </c>
    </row>
    <row r="50" ht="12.75" customHeight="1">
      <c r="A50" s="15" t="s">
        <v>73</v>
      </c>
    </row>
    <row r="51" ht="12.75" customHeight="1">
      <c r="A51" s="15" t="s">
        <v>73</v>
      </c>
    </row>
    <row r="52" ht="12.75" customHeight="1">
      <c r="A52" s="15" t="s">
        <v>73</v>
      </c>
    </row>
    <row r="53" ht="12.75" customHeight="1">
      <c r="A53" s="15" t="s">
        <v>73</v>
      </c>
    </row>
    <row r="54" ht="12.75" customHeight="1">
      <c r="A54" s="15" t="s">
        <v>73</v>
      </c>
    </row>
    <row r="55" ht="12.75" customHeight="1">
      <c r="A55" s="15" t="s">
        <v>73</v>
      </c>
    </row>
    <row r="56" ht="12.75" customHeight="1">
      <c r="A56" s="15" t="s">
        <v>73</v>
      </c>
    </row>
    <row r="57" ht="12.75" customHeight="1">
      <c r="A57" s="15" t="s">
        <v>73</v>
      </c>
    </row>
    <row r="58" ht="12.75" customHeight="1">
      <c r="A58" s="15" t="s">
        <v>73</v>
      </c>
    </row>
    <row r="59" ht="12.75" customHeight="1">
      <c r="A59" s="15" t="s">
        <v>73</v>
      </c>
    </row>
    <row r="60" ht="12.75" customHeight="1">
      <c r="A60" s="15" t="s">
        <v>73</v>
      </c>
    </row>
    <row r="61" ht="12.75" customHeight="1">
      <c r="A61" s="15" t="s">
        <v>73</v>
      </c>
    </row>
    <row r="62" ht="12.75" customHeight="1">
      <c r="A62" s="15" t="s">
        <v>73</v>
      </c>
    </row>
    <row r="63" ht="12.75" customHeight="1">
      <c r="A63" s="15" t="s">
        <v>73</v>
      </c>
    </row>
    <row r="64" ht="12.75" customHeight="1">
      <c r="A64" s="28" t="s">
        <v>73</v>
      </c>
    </row>
    <row r="65" ht="12.75" customHeight="1">
      <c r="A65" s="28" t="s">
        <v>73</v>
      </c>
    </row>
    <row r="66" ht="12.75" customHeight="1">
      <c r="A66" s="28" t="s">
        <v>73</v>
      </c>
    </row>
    <row r="67" ht="12.75" customHeight="1">
      <c r="A67" s="28" t="s">
        <v>73</v>
      </c>
    </row>
    <row r="68" ht="12.75" customHeight="1">
      <c r="A68" s="28" t="s">
        <v>73</v>
      </c>
    </row>
    <row r="69" ht="12.75" customHeight="1">
      <c r="A69" s="28" t="s">
        <v>73</v>
      </c>
    </row>
    <row r="70" ht="12.75" customHeight="1">
      <c r="A70" s="28" t="s">
        <v>125</v>
      </c>
    </row>
    <row r="71" ht="12.75" customHeight="1">
      <c r="A71" s="15" t="s">
        <v>125</v>
      </c>
    </row>
    <row r="72" ht="12.75" customHeight="1">
      <c r="A72" s="15" t="s">
        <v>125</v>
      </c>
    </row>
    <row r="73" ht="12.75" customHeight="1">
      <c r="A73" s="15" t="s">
        <v>125</v>
      </c>
    </row>
    <row r="74" ht="12.75" customHeight="1">
      <c r="A74" s="15" t="s">
        <v>218</v>
      </c>
    </row>
    <row r="75" ht="12.75" customHeight="1">
      <c r="A75" s="15" t="s">
        <v>218</v>
      </c>
    </row>
    <row r="77" ht="12.75" customHeight="1">
      <c r="A77" s="14"/>
    </row>
    <row r="217" ht="12.75" customHeight="1">
      <c r="A217" s="28"/>
    </row>
    <row r="235" ht="12.75" customHeight="1">
      <c r="A235" s="28"/>
    </row>
    <row r="245" ht="12.75" customHeight="1">
      <c r="A245" s="28"/>
    </row>
    <row r="258" ht="12.75" customHeight="1">
      <c r="A258" s="28"/>
    </row>
    <row r="281" ht="12.75" customHeight="1">
      <c r="A281" s="28"/>
    </row>
    <row r="483" ht="12.75" customHeight="1">
      <c r="A483" s="16"/>
    </row>
    <row r="547" ht="12.75" customHeight="1">
      <c r="A547" s="28"/>
    </row>
    <row r="556" ht="12.75" customHeight="1">
      <c r="A556" s="28"/>
    </row>
    <row r="565" ht="12.75" customHeight="1">
      <c r="A565" s="28"/>
    </row>
    <row r="646" ht="12.75" customHeight="1">
      <c r="A646" s="16"/>
    </row>
    <row r="647" ht="12.75" customHeight="1">
      <c r="A647" s="29"/>
    </row>
    <row r="703" ht="12.75" customHeight="1">
      <c r="A703" s="28"/>
    </row>
    <row r="713" ht="12.75" customHeight="1">
      <c r="A713" s="28"/>
    </row>
    <row r="721" ht="12.75" customHeight="1">
      <c r="A721" s="28"/>
    </row>
    <row r="733" ht="12.75" customHeight="1">
      <c r="A733" s="28"/>
    </row>
    <row r="744" ht="12.75" customHeight="1">
      <c r="A744" s="28"/>
    </row>
    <row r="801" ht="12.75" customHeight="1">
      <c r="A801" s="28"/>
    </row>
    <row r="840" ht="12.75" customHeight="1">
      <c r="A840" s="28"/>
    </row>
    <row r="857" ht="12.75" customHeight="1">
      <c r="A857" s="28"/>
    </row>
    <row r="865" ht="12.75" customHeight="1">
      <c r="A865" s="28"/>
    </row>
    <row r="937" ht="12.75" customHeight="1">
      <c r="A937" s="28"/>
    </row>
    <row r="956" ht="12.75" customHeight="1">
      <c r="A956" s="28"/>
    </row>
    <row r="974" ht="12.75" customHeight="1">
      <c r="A974" s="28"/>
    </row>
    <row r="984" ht="12.75" customHeight="1">
      <c r="A984" s="28"/>
    </row>
    <row r="989" ht="12.75" customHeight="1">
      <c r="A989" s="28"/>
    </row>
    <row r="995" ht="12.75" customHeight="1">
      <c r="A995" s="28"/>
    </row>
    <row r="1032" ht="12.75" customHeight="1">
      <c r="A1032" s="28"/>
    </row>
    <row r="1039" ht="12.75" customHeight="1">
      <c r="A1039" s="28"/>
    </row>
    <row r="1040" ht="12.75" customHeight="1">
      <c r="A1040" s="28"/>
    </row>
    <row r="1057" ht="12.75" customHeight="1">
      <c r="A1057" s="28"/>
    </row>
    <row r="1058" ht="12.75" customHeight="1">
      <c r="A1058" s="28"/>
    </row>
    <row r="1059" ht="12.75" customHeight="1">
      <c r="A1059" s="28"/>
    </row>
    <row r="1060" ht="12.75" customHeight="1">
      <c r="A1060" s="28"/>
    </row>
    <row r="1061" ht="12.75" customHeight="1">
      <c r="A1061" s="28"/>
    </row>
    <row r="1062" ht="12.75" customHeight="1">
      <c r="A1062" s="28"/>
    </row>
    <row r="1070" ht="12.75" customHeight="1">
      <c r="A1070" s="28"/>
    </row>
    <row r="1071" ht="12.75" customHeight="1">
      <c r="A1071" s="28"/>
    </row>
    <row r="1072" ht="12.75" customHeight="1">
      <c r="A1072" s="28"/>
    </row>
    <row r="1073" ht="12.75" customHeight="1">
      <c r="A1073" s="28"/>
    </row>
    <row r="1074" ht="12.75" customHeight="1">
      <c r="A1074" s="28"/>
    </row>
    <row r="1075" ht="12.75" customHeight="1">
      <c r="A1075" s="28"/>
    </row>
    <row r="1076" ht="12.75" customHeight="1">
      <c r="A1076" s="28"/>
    </row>
    <row r="1077" ht="12.75" customHeight="1">
      <c r="A1077" s="28"/>
    </row>
    <row r="1078" ht="12.75" customHeight="1">
      <c r="A1078" s="28"/>
    </row>
    <row r="1079" ht="12.75" customHeight="1">
      <c r="A1079" s="28"/>
    </row>
    <row r="1080" ht="12.75" customHeight="1">
      <c r="A1080" s="28"/>
    </row>
    <row r="1081" ht="12.75" customHeight="1">
      <c r="A1081" s="28"/>
    </row>
    <row r="1082" ht="12.75" customHeight="1">
      <c r="A1082" s="28"/>
    </row>
    <row r="1083" ht="12.75" customHeight="1">
      <c r="A1083" s="28"/>
    </row>
    <row r="1095" ht="12.75" customHeight="1">
      <c r="A1095" s="28"/>
    </row>
    <row r="1121" ht="12.75" customHeight="1">
      <c r="A1121" s="28"/>
    </row>
    <row r="1123" ht="12.75" customHeight="1">
      <c r="A1123" s="28"/>
    </row>
    <row r="1129" ht="12.75" customHeight="1">
      <c r="A1129" s="28"/>
    </row>
    <row r="1202" ht="12.75" customHeight="1">
      <c r="A1202" s="28"/>
    </row>
    <row r="1242" ht="12.75" customHeight="1">
      <c r="A1242" s="28"/>
    </row>
    <row r="1243" ht="12.75" customHeight="1">
      <c r="A1243" s="28"/>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Verizon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Reviewer</dc:creator>
  <cp:keywords/>
  <dc:description/>
  <cp:lastModifiedBy>Al Selvin</cp:lastModifiedBy>
  <cp:lastPrinted>2009-03-16T21:34:20Z</cp:lastPrinted>
  <dcterms:created xsi:type="dcterms:W3CDTF">2004-06-01T00:37:30Z</dcterms:created>
  <dcterms:modified xsi:type="dcterms:W3CDTF">2010-02-27T18:01:21Z</dcterms:modified>
  <cp:category/>
  <cp:version/>
  <cp:contentType/>
  <cp:contentStatus/>
</cp:coreProperties>
</file>